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910" activeTab="1"/>
  </bookViews>
  <sheets>
    <sheet name="建筑(4标)" sheetId="63" r:id="rId1"/>
    <sheet name="临时(4标)" sheetId="60" r:id="rId2"/>
  </sheets>
  <definedNames>
    <definedName name="_xlnm.Print_Titles" localSheetId="0">'建筑(4标)'!$4:$4</definedName>
    <definedName name="_xlnm.Print_Titles" localSheetId="1">'临时(4标)'!$4:$4</definedName>
  </definedNames>
  <calcPr calcId="144525"/>
</workbook>
</file>

<file path=xl/sharedStrings.xml><?xml version="1.0" encoding="utf-8"?>
<sst xmlns="http://schemas.openxmlformats.org/spreadsheetml/2006/main" count="533" uniqueCount="253">
  <si>
    <t>河南省开封市祥符区淤泥河开兰公路桥至小铁路桥段治理工程</t>
  </si>
  <si>
    <t>（4标）建筑工程量清单</t>
  </si>
  <si>
    <t xml:space="preserve"> </t>
  </si>
  <si>
    <t>单位：元</t>
  </si>
  <si>
    <t>序号</t>
  </si>
  <si>
    <t>工程或费用名称</t>
  </si>
  <si>
    <t>单位</t>
  </si>
  <si>
    <t>数量</t>
  </si>
  <si>
    <t>单价</t>
  </si>
  <si>
    <t>合计</t>
  </si>
  <si>
    <t>壹</t>
  </si>
  <si>
    <t>第一部分  建筑工程</t>
  </si>
  <si>
    <t>河道整治工程（49+600～52+100）</t>
  </si>
  <si>
    <t>km</t>
  </si>
  <si>
    <t>土方开挖（含淤泥、垃圾开挖及河道内废弃构筑物拆除，含开挖物河道外运弃）</t>
  </si>
  <si>
    <t>m3</t>
  </si>
  <si>
    <t>河道护岸工程（桩号50+300～50+560两岸）</t>
  </si>
  <si>
    <t>沟槽土方开挖</t>
  </si>
  <si>
    <t>沟槽土方回填</t>
  </si>
  <si>
    <t>平面模板</t>
  </si>
  <si>
    <t>m2</t>
  </si>
  <si>
    <t>现浇C15砼垫层</t>
  </si>
  <si>
    <t>现浇C20砼压顶</t>
  </si>
  <si>
    <t>现浇C20砼齿墙</t>
  </si>
  <si>
    <t>踏步C20砼</t>
  </si>
  <si>
    <t>自锁式护坡</t>
  </si>
  <si>
    <t>护坡草籽</t>
  </si>
  <si>
    <t>2.10</t>
  </si>
  <si>
    <t>闭孔泡沫板和密封胶</t>
  </si>
  <si>
    <t>2.11</t>
  </si>
  <si>
    <t>土工布350g/m2</t>
  </si>
  <si>
    <t>建筑物工程</t>
  </si>
  <si>
    <t>座</t>
  </si>
  <si>
    <t>桥梁工程</t>
  </si>
  <si>
    <t>3.1.1</t>
  </si>
  <si>
    <t>重建马店西南桥(净4.5m，跨13m，1孔)</t>
  </si>
  <si>
    <t>拆除砼</t>
  </si>
  <si>
    <t>3.1.2</t>
  </si>
  <si>
    <t>拆除砌体</t>
  </si>
  <si>
    <t>3.1.3</t>
  </si>
  <si>
    <t>拆除体运输(3km)</t>
  </si>
  <si>
    <t>3.1.4</t>
  </si>
  <si>
    <t>桥头土方开挖</t>
  </si>
  <si>
    <t>3.1.5</t>
  </si>
  <si>
    <t>桥头土方填筑</t>
  </si>
  <si>
    <t>3.1.6</t>
  </si>
  <si>
    <t>3.1.7</t>
  </si>
  <si>
    <t>灌注桩造孔（Φ1.2m）</t>
  </si>
  <si>
    <t>m</t>
  </si>
  <si>
    <t>3.1.8</t>
  </si>
  <si>
    <t>现浇灌注桩C25砼</t>
  </si>
  <si>
    <t>3.1.9</t>
  </si>
  <si>
    <t>现浇盖梁、耳背墙、挡块C30砼</t>
  </si>
  <si>
    <t>3.1.10</t>
  </si>
  <si>
    <t>预安支座垫块C40砼</t>
  </si>
  <si>
    <t>3.1.11</t>
  </si>
  <si>
    <t>预安预应力空心板C40砼</t>
  </si>
  <si>
    <t>3.1.12</t>
  </si>
  <si>
    <t>现浇铰缝、桥面铺装C40砼</t>
  </si>
  <si>
    <t>3.1.13</t>
  </si>
  <si>
    <t>现浇护栏C30砼</t>
  </si>
  <si>
    <t>3.1.14</t>
  </si>
  <si>
    <t>现浇桥头搭板C30砼</t>
  </si>
  <si>
    <t>3.1.15</t>
  </si>
  <si>
    <t>橡胶支座</t>
  </si>
  <si>
    <t>dm3</t>
  </si>
  <si>
    <t>3.1.16</t>
  </si>
  <si>
    <t>一般钢筋制安</t>
  </si>
  <si>
    <t>t</t>
  </si>
  <si>
    <t>3.1.17</t>
  </si>
  <si>
    <t>预应力钢铰线制安</t>
  </si>
  <si>
    <t>3.1.18</t>
  </si>
  <si>
    <t>灌注桩钢筋制安</t>
  </si>
  <si>
    <t>3.1.19</t>
  </si>
  <si>
    <t>钢管等钢材制安</t>
  </si>
  <si>
    <t>3.1.20</t>
  </si>
  <si>
    <t>搭板下碎石垫层(15cm厚)</t>
  </si>
  <si>
    <t>3.1.21</t>
  </si>
  <si>
    <t>仿木护栏</t>
  </si>
  <si>
    <t>3.1.22</t>
  </si>
  <si>
    <t>标志牌</t>
  </si>
  <si>
    <t>套</t>
  </si>
  <si>
    <t>3.1.23</t>
  </si>
  <si>
    <t>现浇引道路面C25砼(20cm厚)</t>
  </si>
  <si>
    <t>3.1.24</t>
  </si>
  <si>
    <t>引道基础碎石垫层(15cm厚)</t>
  </si>
  <si>
    <t>3.1.25</t>
  </si>
  <si>
    <t>引道路面模板</t>
  </si>
  <si>
    <t>3.1.26</t>
  </si>
  <si>
    <t>其它零星工程</t>
  </si>
  <si>
    <t>项</t>
  </si>
  <si>
    <t>重建小庄桥(净4.5m，跨13m，1孔)</t>
  </si>
  <si>
    <t>3.1.2.1</t>
  </si>
  <si>
    <t>3.1.2.2</t>
  </si>
  <si>
    <t>3.1.2.3</t>
  </si>
  <si>
    <t>3.1.2.4</t>
  </si>
  <si>
    <t>3.1.2.5</t>
  </si>
  <si>
    <t>3.1.2.6</t>
  </si>
  <si>
    <t>3.1.2.7</t>
  </si>
  <si>
    <t>3.1.2.8</t>
  </si>
  <si>
    <t>3.1.2.9</t>
  </si>
  <si>
    <t>3.1.2.10</t>
  </si>
  <si>
    <t>3.1.2.11</t>
  </si>
  <si>
    <t>3.1.2.12</t>
  </si>
  <si>
    <t>3.1.2.13</t>
  </si>
  <si>
    <t>3.1.2.14</t>
  </si>
  <si>
    <t>3.1.2.15</t>
  </si>
  <si>
    <t>3.1.2.16</t>
  </si>
  <si>
    <t>3.1.2.17</t>
  </si>
  <si>
    <t>3.1.2.18</t>
  </si>
  <si>
    <t>3.1.2.19</t>
  </si>
  <si>
    <t>3.1.2.20</t>
  </si>
  <si>
    <t>3.1.2.21</t>
  </si>
  <si>
    <t>3.1.2.22</t>
  </si>
  <si>
    <t>3.1.2.23</t>
  </si>
  <si>
    <t>3.1.2.24</t>
  </si>
  <si>
    <t>3.1.2.25</t>
  </si>
  <si>
    <t>3.1.2.26</t>
  </si>
  <si>
    <t>重建刘集北桥(净4.5m，跨13m，1孔)</t>
  </si>
  <si>
    <t>3.1.3.1</t>
  </si>
  <si>
    <t>3.1.3.2</t>
  </si>
  <si>
    <t>3.1.3.3</t>
  </si>
  <si>
    <t>3.1.3.4</t>
  </si>
  <si>
    <t>3.1.3.5</t>
  </si>
  <si>
    <t>3.1.3.6</t>
  </si>
  <si>
    <t>3.1.3.7</t>
  </si>
  <si>
    <t>3.1.3.8</t>
  </si>
  <si>
    <t>3.1.3.9</t>
  </si>
  <si>
    <t>3.1.3.10</t>
  </si>
  <si>
    <t>3.1.3.11</t>
  </si>
  <si>
    <t>3.1.3.12</t>
  </si>
  <si>
    <t>3.1.3.13</t>
  </si>
  <si>
    <t>3.1.3.14</t>
  </si>
  <si>
    <t>3.1.3.15</t>
  </si>
  <si>
    <t>3.1.3.16</t>
  </si>
  <si>
    <t>3.1.3.17</t>
  </si>
  <si>
    <t>3.1.3.18</t>
  </si>
  <si>
    <t>3.1.3.19</t>
  </si>
  <si>
    <t>3.1.3.20</t>
  </si>
  <si>
    <t>3.1.3.21</t>
  </si>
  <si>
    <t>3.1.3.22</t>
  </si>
  <si>
    <t>3.1.3.23</t>
  </si>
  <si>
    <t>3.1.3.24</t>
  </si>
  <si>
    <t>3.1.3.25</t>
  </si>
  <si>
    <t>3.1.3.26</t>
  </si>
  <si>
    <t>重建李寨村北桥(净4.5m，跨13m，1孔)</t>
  </si>
  <si>
    <t>3.1.4.1</t>
  </si>
  <si>
    <t>3.1.4.2</t>
  </si>
  <si>
    <t>3.1.4.3</t>
  </si>
  <si>
    <t>3.1.4.4</t>
  </si>
  <si>
    <t>3.1.4.5</t>
  </si>
  <si>
    <t>3.1.4.6</t>
  </si>
  <si>
    <t>3.1.4.7</t>
  </si>
  <si>
    <t>3.1.4.8</t>
  </si>
  <si>
    <t>3.1.4.9</t>
  </si>
  <si>
    <t>3.1.4.10</t>
  </si>
  <si>
    <t>3.1.4.11</t>
  </si>
  <si>
    <t>3.1.4.12</t>
  </si>
  <si>
    <t>3.1.4.13</t>
  </si>
  <si>
    <t>3.1.4.14</t>
  </si>
  <si>
    <t>3.1.4.15</t>
  </si>
  <si>
    <t>3.1.4.16</t>
  </si>
  <si>
    <t>3.1.4.17</t>
  </si>
  <si>
    <t>3.1.4.18</t>
  </si>
  <si>
    <t>3.1.4.19</t>
  </si>
  <si>
    <t>3.1.4.20</t>
  </si>
  <si>
    <t>3.1.4.21</t>
  </si>
  <si>
    <t>3.1.4.22</t>
  </si>
  <si>
    <t>3.1.4.23</t>
  </si>
  <si>
    <t>3.1.4.24</t>
  </si>
  <si>
    <t>3.1.4.25</t>
  </si>
  <si>
    <t>3.1.4.26</t>
  </si>
  <si>
    <t>排水涵工程</t>
  </si>
  <si>
    <t>3.2.1</t>
  </si>
  <si>
    <t>排水涵4、5、6(0.8m)</t>
  </si>
  <si>
    <t>3.2.1.1</t>
  </si>
  <si>
    <t>3.2.1.2</t>
  </si>
  <si>
    <t>3.2.1.3</t>
  </si>
  <si>
    <t>3.2.1.4</t>
  </si>
  <si>
    <t>土方开挖</t>
  </si>
  <si>
    <t>3.2.1.5</t>
  </si>
  <si>
    <t>土方填筑</t>
  </si>
  <si>
    <t>3.2.1.6</t>
  </si>
  <si>
    <t>3.2.1.7</t>
  </si>
  <si>
    <t>现浇护底、底板C20砼</t>
  </si>
  <si>
    <t>3.2.1.8</t>
  </si>
  <si>
    <t>现浇护坡C20砼</t>
  </si>
  <si>
    <t>3.2.1.9</t>
  </si>
  <si>
    <t>现浇C20砼基础</t>
  </si>
  <si>
    <t>3.2.1.10</t>
  </si>
  <si>
    <t>现浇翼墙C20砼</t>
  </si>
  <si>
    <t>3.2.1.11</t>
  </si>
  <si>
    <t>涵管∅1.0m</t>
  </si>
  <si>
    <t>3.2.1.12</t>
  </si>
  <si>
    <t>3.2.1.13</t>
  </si>
  <si>
    <t>注：河道土方工程量为近期勘测单位实测量，施工期不再另行勘测，施工达到设计要求后，将作为施工期结算量。</t>
  </si>
  <si>
    <t>（4标）临时工程量清单</t>
  </si>
  <si>
    <t>单价（元）</t>
  </si>
  <si>
    <t>合计（元）</t>
  </si>
  <si>
    <t>肆</t>
  </si>
  <si>
    <t>第四部分  施工临时工程</t>
  </si>
  <si>
    <t>施工导流工程</t>
  </si>
  <si>
    <t>河道整治工程</t>
  </si>
  <si>
    <t>1.1.1</t>
  </si>
  <si>
    <t>围堰填筑</t>
  </si>
  <si>
    <t>1.1.2</t>
  </si>
  <si>
    <t>围堰拆除</t>
  </si>
  <si>
    <t>2</t>
  </si>
  <si>
    <t>施工交通工程</t>
  </si>
  <si>
    <t>2.1.1</t>
  </si>
  <si>
    <t>施工临时道路</t>
  </si>
  <si>
    <t>1.2.1</t>
  </si>
  <si>
    <t>马店西南桥</t>
  </si>
  <si>
    <t>1.2.1.1</t>
  </si>
  <si>
    <t>施工便道土方填筑</t>
  </si>
  <si>
    <t>1.2.1.2</t>
  </si>
  <si>
    <t>施工便道土方拆除</t>
  </si>
  <si>
    <t>1.2.1.3</t>
  </si>
  <si>
    <t>施工便道泥结碎石(15cm厚)</t>
  </si>
  <si>
    <t>1.2.2</t>
  </si>
  <si>
    <t>小庄桥</t>
  </si>
  <si>
    <t>1.2.2.1</t>
  </si>
  <si>
    <t>1.2.2.2</t>
  </si>
  <si>
    <t>1.2.2.3</t>
  </si>
  <si>
    <t>1.2.3</t>
  </si>
  <si>
    <t>刘集北桥</t>
  </si>
  <si>
    <t>1.2.3.1</t>
  </si>
  <si>
    <t>1.2.3.2</t>
  </si>
  <si>
    <t>1.2.3.3</t>
  </si>
  <si>
    <t>1.2.4</t>
  </si>
  <si>
    <t>李寨村北桥</t>
  </si>
  <si>
    <t>1.2.4.1</t>
  </si>
  <si>
    <t>1.2.4.2</t>
  </si>
  <si>
    <t>1.2.4.3</t>
  </si>
  <si>
    <t>场外供电工程</t>
  </si>
  <si>
    <t>马店西南桥低压输电线路</t>
  </si>
  <si>
    <t>小庄桥低压输电线路</t>
  </si>
  <si>
    <t>刘集北桥低压输电线路</t>
  </si>
  <si>
    <t>李寨村北桥低压输电线路</t>
  </si>
  <si>
    <t>施工房屋建筑工程</t>
  </si>
  <si>
    <t>施工仓库</t>
  </si>
  <si>
    <t>4.1.2</t>
  </si>
  <si>
    <t>4.1.2.1</t>
  </si>
  <si>
    <t>马店西南桥施工仓库</t>
  </si>
  <si>
    <t>4.1.2.2</t>
  </si>
  <si>
    <t>小庄桥施工仓库</t>
  </si>
  <si>
    <t>4.1.2.3</t>
  </si>
  <si>
    <t>李寨村北桥施工仓库</t>
  </si>
  <si>
    <t>4.1.2.4</t>
  </si>
  <si>
    <t>刘集北桥施工仓库</t>
  </si>
  <si>
    <t>办公,生活及文化福利建筑</t>
  </si>
  <si>
    <t>%</t>
  </si>
  <si>
    <t>其他临时工程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</si>
</sst>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4" borderId="9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4" fillId="0" borderId="0"/>
    <xf numFmtId="0" fontId="11" fillId="0" borderId="3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10" fillId="12" borderId="2" applyNumberFormat="0" applyAlignment="0" applyProtection="0">
      <alignment vertical="center"/>
    </xf>
    <xf numFmtId="0" fontId="16" fillId="22" borderId="4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5" fillId="0" borderId="0">
      <alignment vertical="center"/>
    </xf>
  </cellStyleXfs>
  <cellXfs count="3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right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left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176" fontId="3" fillId="4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2" borderId="1" xfId="0" applyNumberFormat="1" applyFont="1" applyFill="1" applyBorder="1" applyAlignment="1">
      <alignment horizontal="right" vertical="center"/>
    </xf>
    <xf numFmtId="0" fontId="3" fillId="3" borderId="1" xfId="0" applyNumberFormat="1" applyFont="1" applyFill="1" applyBorder="1" applyAlignment="1">
      <alignment horizontal="right" vertical="center"/>
    </xf>
    <xf numFmtId="0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left" vertical="center" wrapText="1"/>
    </xf>
    <xf numFmtId="0" fontId="3" fillId="5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right" vertical="center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left" vertical="center" wrapText="1"/>
    </xf>
    <xf numFmtId="0" fontId="3" fillId="6" borderId="1" xfId="0" applyNumberFormat="1" applyFont="1" applyFill="1" applyBorder="1" applyAlignment="1">
      <alignment horizontal="center" vertical="center"/>
    </xf>
    <xf numFmtId="0" fontId="3" fillId="6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0,0_x000d__x000a_NA_x000d__x000a_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5"/>
  <sheetViews>
    <sheetView zoomScale="130" zoomScaleNormal="130" workbookViewId="0">
      <selection activeCell="A1" sqref="A1:F145"/>
    </sheetView>
  </sheetViews>
  <sheetFormatPr defaultColWidth="9" defaultRowHeight="14.4" outlineLevelCol="5"/>
  <cols>
    <col min="1" max="1" width="8.5" style="26" customWidth="1"/>
    <col min="2" max="2" width="32.6296296296296" customWidth="1"/>
    <col min="3" max="3" width="6.62962962962963" customWidth="1"/>
    <col min="4" max="4" width="8.75" customWidth="1"/>
    <col min="5" max="5" width="8.12962962962963" customWidth="1"/>
    <col min="6" max="6" width="11.75" customWidth="1"/>
  </cols>
  <sheetData>
    <row r="1" ht="23.25" customHeight="1" spans="1:6">
      <c r="A1" s="3" t="s">
        <v>0</v>
      </c>
      <c r="B1" s="3"/>
      <c r="C1" s="3"/>
      <c r="D1" s="3"/>
      <c r="E1" s="3"/>
      <c r="F1" s="3"/>
    </row>
    <row r="2" ht="23.25" customHeight="1" spans="1:6">
      <c r="A2" s="3" t="s">
        <v>1</v>
      </c>
      <c r="B2" s="3"/>
      <c r="C2" s="3"/>
      <c r="D2" s="3"/>
      <c r="E2" s="3"/>
      <c r="F2" s="3"/>
    </row>
    <row r="3" ht="23.25" customHeight="1" spans="1:6">
      <c r="A3" s="5"/>
      <c r="B3" s="5" t="s">
        <v>2</v>
      </c>
      <c r="C3" s="5" t="s">
        <v>2</v>
      </c>
      <c r="D3" s="5" t="s">
        <v>2</v>
      </c>
      <c r="E3" s="5" t="s">
        <v>2</v>
      </c>
      <c r="F3" s="5" t="s">
        <v>3</v>
      </c>
    </row>
    <row r="4" ht="23.25" customHeight="1" spans="1:6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</row>
    <row r="5" ht="23.25" customHeight="1" spans="1:6">
      <c r="A5" s="10" t="s">
        <v>10</v>
      </c>
      <c r="B5" s="11" t="s">
        <v>11</v>
      </c>
      <c r="C5" s="12" t="s">
        <v>2</v>
      </c>
      <c r="D5" s="12"/>
      <c r="E5" s="27"/>
      <c r="F5" s="27"/>
    </row>
    <row r="6" ht="23.25" customHeight="1" spans="1:6">
      <c r="A6" s="14">
        <v>1</v>
      </c>
      <c r="B6" s="15" t="s">
        <v>12</v>
      </c>
      <c r="C6" s="14" t="s">
        <v>13</v>
      </c>
      <c r="D6" s="16">
        <v>2.5</v>
      </c>
      <c r="E6" s="28"/>
      <c r="F6" s="28"/>
    </row>
    <row r="7" ht="30" customHeight="1" spans="1:6">
      <c r="A7" s="6">
        <v>1.1</v>
      </c>
      <c r="B7" s="8" t="s">
        <v>14</v>
      </c>
      <c r="C7" s="7" t="s">
        <v>15</v>
      </c>
      <c r="D7" s="6">
        <v>25117</v>
      </c>
      <c r="E7" s="18"/>
      <c r="F7" s="18"/>
    </row>
    <row r="8" ht="23.25" customHeight="1" spans="1:6">
      <c r="A8" s="14">
        <v>2</v>
      </c>
      <c r="B8" s="15" t="s">
        <v>16</v>
      </c>
      <c r="C8" s="14" t="s">
        <v>13</v>
      </c>
      <c r="D8" s="14">
        <v>0.52</v>
      </c>
      <c r="E8" s="14"/>
      <c r="F8" s="28"/>
    </row>
    <row r="9" ht="23.25" customHeight="1" spans="1:6">
      <c r="A9" s="29">
        <v>2.1</v>
      </c>
      <c r="B9" s="30" t="s">
        <v>17</v>
      </c>
      <c r="C9" s="29" t="s">
        <v>15</v>
      </c>
      <c r="D9" s="31">
        <v>791</v>
      </c>
      <c r="E9" s="18"/>
      <c r="F9" s="18"/>
    </row>
    <row r="10" ht="23.25" customHeight="1" spans="1:6">
      <c r="A10" s="29">
        <v>2.2</v>
      </c>
      <c r="B10" s="30" t="s">
        <v>18</v>
      </c>
      <c r="C10" s="29" t="s">
        <v>15</v>
      </c>
      <c r="D10" s="31">
        <v>452</v>
      </c>
      <c r="E10" s="18"/>
      <c r="F10" s="18"/>
    </row>
    <row r="11" ht="23.25" customHeight="1" spans="1:6">
      <c r="A11" s="29">
        <v>2.3</v>
      </c>
      <c r="B11" s="30" t="s">
        <v>19</v>
      </c>
      <c r="C11" s="29" t="s">
        <v>20</v>
      </c>
      <c r="D11" s="31">
        <v>816.93</v>
      </c>
      <c r="E11" s="18"/>
      <c r="F11" s="18"/>
    </row>
    <row r="12" ht="23.25" customHeight="1" spans="1:6">
      <c r="A12" s="29">
        <v>2.4</v>
      </c>
      <c r="B12" s="30" t="s">
        <v>21</v>
      </c>
      <c r="C12" s="29" t="s">
        <v>15</v>
      </c>
      <c r="D12" s="31">
        <v>1.74</v>
      </c>
      <c r="E12" s="18"/>
      <c r="F12" s="18"/>
    </row>
    <row r="13" ht="23.25" customHeight="1" spans="1:6">
      <c r="A13" s="29">
        <v>2.5</v>
      </c>
      <c r="B13" s="30" t="s">
        <v>22</v>
      </c>
      <c r="C13" s="29" t="s">
        <v>15</v>
      </c>
      <c r="D13" s="31">
        <v>78</v>
      </c>
      <c r="E13" s="18"/>
      <c r="F13" s="18"/>
    </row>
    <row r="14" ht="23.25" customHeight="1" spans="1:6">
      <c r="A14" s="29">
        <v>2.6</v>
      </c>
      <c r="B14" s="30" t="s">
        <v>23</v>
      </c>
      <c r="C14" s="29" t="s">
        <v>15</v>
      </c>
      <c r="D14" s="31">
        <v>109.2</v>
      </c>
      <c r="E14" s="18"/>
      <c r="F14" s="18"/>
    </row>
    <row r="15" ht="23.25" customHeight="1" spans="1:6">
      <c r="A15" s="29">
        <v>2.7</v>
      </c>
      <c r="B15" s="30" t="s">
        <v>24</v>
      </c>
      <c r="C15" s="29" t="s">
        <v>15</v>
      </c>
      <c r="D15" s="31">
        <v>3.93</v>
      </c>
      <c r="E15" s="18"/>
      <c r="F15" s="18"/>
    </row>
    <row r="16" ht="23.25" customHeight="1" spans="1:6">
      <c r="A16" s="29">
        <v>2.8</v>
      </c>
      <c r="B16" s="30" t="s">
        <v>25</v>
      </c>
      <c r="C16" s="29" t="s">
        <v>20</v>
      </c>
      <c r="D16" s="31">
        <v>2949.1</v>
      </c>
      <c r="E16" s="18"/>
      <c r="F16" s="18"/>
    </row>
    <row r="17" ht="23.25" customHeight="1" spans="1:6">
      <c r="A17" s="29">
        <v>2.9</v>
      </c>
      <c r="B17" s="30" t="s">
        <v>26</v>
      </c>
      <c r="C17" s="29" t="s">
        <v>20</v>
      </c>
      <c r="D17" s="31">
        <v>4187.45</v>
      </c>
      <c r="E17" s="18"/>
      <c r="F17" s="18"/>
    </row>
    <row r="18" ht="23.25" customHeight="1" spans="1:6">
      <c r="A18" s="29" t="s">
        <v>27</v>
      </c>
      <c r="B18" s="30" t="s">
        <v>28</v>
      </c>
      <c r="C18" s="29" t="s">
        <v>20</v>
      </c>
      <c r="D18" s="31">
        <v>41.18</v>
      </c>
      <c r="E18" s="18"/>
      <c r="F18" s="18"/>
    </row>
    <row r="19" ht="23.25" customHeight="1" spans="1:6">
      <c r="A19" s="29" t="s">
        <v>29</v>
      </c>
      <c r="B19" s="30" t="s">
        <v>30</v>
      </c>
      <c r="C19" s="29" t="s">
        <v>20</v>
      </c>
      <c r="D19" s="31">
        <v>4140.83</v>
      </c>
      <c r="E19" s="18"/>
      <c r="F19" s="18"/>
    </row>
    <row r="20" ht="23.25" customHeight="1" spans="1:6">
      <c r="A20" s="14">
        <v>3</v>
      </c>
      <c r="B20" s="15" t="s">
        <v>31</v>
      </c>
      <c r="C20" s="14" t="s">
        <v>32</v>
      </c>
      <c r="D20" s="16">
        <f>SUM(D21,D130)</f>
        <v>7</v>
      </c>
      <c r="E20" s="28"/>
      <c r="F20" s="28"/>
    </row>
    <row r="21" ht="23.25" customHeight="1" spans="1:6">
      <c r="A21" s="21">
        <v>3.1</v>
      </c>
      <c r="B21" s="20" t="s">
        <v>33</v>
      </c>
      <c r="C21" s="21" t="s">
        <v>32</v>
      </c>
      <c r="D21" s="19">
        <f>D22</f>
        <v>4</v>
      </c>
      <c r="E21" s="32"/>
      <c r="F21" s="32"/>
    </row>
    <row r="22" ht="23.25" customHeight="1" spans="1:6">
      <c r="A22" s="33" t="s">
        <v>34</v>
      </c>
      <c r="B22" s="34" t="s">
        <v>35</v>
      </c>
      <c r="C22" s="33" t="s">
        <v>32</v>
      </c>
      <c r="D22" s="35">
        <v>4</v>
      </c>
      <c r="E22" s="36"/>
      <c r="F22" s="36"/>
    </row>
    <row r="23" ht="23.25" customHeight="1" spans="1:6">
      <c r="A23" s="6" t="s">
        <v>34</v>
      </c>
      <c r="B23" s="8" t="s">
        <v>36</v>
      </c>
      <c r="C23" s="7" t="s">
        <v>15</v>
      </c>
      <c r="D23" s="6">
        <v>80</v>
      </c>
      <c r="E23" s="18"/>
      <c r="F23" s="18"/>
    </row>
    <row r="24" ht="23.25" customHeight="1" spans="1:6">
      <c r="A24" s="6" t="s">
        <v>37</v>
      </c>
      <c r="B24" s="8" t="s">
        <v>38</v>
      </c>
      <c r="C24" s="7" t="s">
        <v>15</v>
      </c>
      <c r="D24" s="6">
        <v>30</v>
      </c>
      <c r="E24" s="18"/>
      <c r="F24" s="18"/>
    </row>
    <row r="25" ht="23.25" customHeight="1" spans="1:6">
      <c r="A25" s="6" t="s">
        <v>39</v>
      </c>
      <c r="B25" s="8" t="s">
        <v>40</v>
      </c>
      <c r="C25" s="7" t="s">
        <v>15</v>
      </c>
      <c r="D25" s="6">
        <f>D23+D24</f>
        <v>110</v>
      </c>
      <c r="E25" s="18"/>
      <c r="F25" s="18"/>
    </row>
    <row r="26" ht="23.25" customHeight="1" spans="1:6">
      <c r="A26" s="6" t="s">
        <v>41</v>
      </c>
      <c r="B26" s="8" t="s">
        <v>42</v>
      </c>
      <c r="C26" s="7" t="s">
        <v>15</v>
      </c>
      <c r="D26" s="6">
        <v>105</v>
      </c>
      <c r="E26" s="18"/>
      <c r="F26" s="18"/>
    </row>
    <row r="27" ht="23.25" customHeight="1" spans="1:6">
      <c r="A27" s="6" t="s">
        <v>43</v>
      </c>
      <c r="B27" s="8" t="s">
        <v>44</v>
      </c>
      <c r="C27" s="7" t="s">
        <v>15</v>
      </c>
      <c r="D27" s="6">
        <v>157.5</v>
      </c>
      <c r="E27" s="18"/>
      <c r="F27" s="18"/>
    </row>
    <row r="28" ht="23.25" customHeight="1" spans="1:6">
      <c r="A28" s="6" t="s">
        <v>45</v>
      </c>
      <c r="B28" s="8" t="s">
        <v>19</v>
      </c>
      <c r="C28" s="7" t="s">
        <v>20</v>
      </c>
      <c r="D28" s="6">
        <v>163.44</v>
      </c>
      <c r="E28" s="18"/>
      <c r="F28" s="18"/>
    </row>
    <row r="29" ht="23.25" customHeight="1" spans="1:6">
      <c r="A29" s="6" t="s">
        <v>46</v>
      </c>
      <c r="B29" s="8" t="s">
        <v>47</v>
      </c>
      <c r="C29" s="7" t="s">
        <v>48</v>
      </c>
      <c r="D29" s="6">
        <v>72</v>
      </c>
      <c r="E29" s="18"/>
      <c r="F29" s="18"/>
    </row>
    <row r="30" ht="23.25" customHeight="1" spans="1:6">
      <c r="A30" s="6" t="s">
        <v>49</v>
      </c>
      <c r="B30" s="8" t="s">
        <v>50</v>
      </c>
      <c r="C30" s="7" t="s">
        <v>15</v>
      </c>
      <c r="D30" s="6">
        <v>81.43</v>
      </c>
      <c r="E30" s="18"/>
      <c r="F30" s="18"/>
    </row>
    <row r="31" ht="23.25" customHeight="1" spans="1:6">
      <c r="A31" s="6" t="s">
        <v>51</v>
      </c>
      <c r="B31" s="8" t="s">
        <v>52</v>
      </c>
      <c r="C31" s="7" t="s">
        <v>15</v>
      </c>
      <c r="D31" s="6">
        <v>26.13</v>
      </c>
      <c r="E31" s="18"/>
      <c r="F31" s="18"/>
    </row>
    <row r="32" ht="23.25" customHeight="1" spans="1:6">
      <c r="A32" s="6" t="s">
        <v>53</v>
      </c>
      <c r="B32" s="8" t="s">
        <v>54</v>
      </c>
      <c r="C32" s="7" t="s">
        <v>15</v>
      </c>
      <c r="D32" s="6">
        <v>0.06</v>
      </c>
      <c r="E32" s="18"/>
      <c r="F32" s="18"/>
    </row>
    <row r="33" ht="23.25" customHeight="1" spans="1:6">
      <c r="A33" s="6" t="s">
        <v>55</v>
      </c>
      <c r="B33" s="8" t="s">
        <v>56</v>
      </c>
      <c r="C33" s="7" t="s">
        <v>15</v>
      </c>
      <c r="D33" s="6">
        <v>27.92</v>
      </c>
      <c r="E33" s="18"/>
      <c r="F33" s="18"/>
    </row>
    <row r="34" ht="23.25" customHeight="1" spans="1:6">
      <c r="A34" s="6" t="s">
        <v>57</v>
      </c>
      <c r="B34" s="8" t="s">
        <v>58</v>
      </c>
      <c r="C34" s="7" t="s">
        <v>15</v>
      </c>
      <c r="D34" s="6">
        <v>10.33</v>
      </c>
      <c r="E34" s="18"/>
      <c r="F34" s="18"/>
    </row>
    <row r="35" ht="23.25" customHeight="1" spans="1:6">
      <c r="A35" s="6" t="s">
        <v>59</v>
      </c>
      <c r="B35" s="8" t="s">
        <v>60</v>
      </c>
      <c r="C35" s="7" t="s">
        <v>15</v>
      </c>
      <c r="D35" s="6">
        <v>8.53</v>
      </c>
      <c r="E35" s="18"/>
      <c r="F35" s="18"/>
    </row>
    <row r="36" ht="23.25" customHeight="1" spans="1:6">
      <c r="A36" s="6" t="s">
        <v>61</v>
      </c>
      <c r="B36" s="8" t="s">
        <v>62</v>
      </c>
      <c r="C36" s="7" t="s">
        <v>15</v>
      </c>
      <c r="D36" s="6">
        <v>15</v>
      </c>
      <c r="E36" s="18"/>
      <c r="F36" s="18"/>
    </row>
    <row r="37" ht="23.25" customHeight="1" spans="1:6">
      <c r="A37" s="6" t="s">
        <v>63</v>
      </c>
      <c r="B37" s="8" t="s">
        <v>64</v>
      </c>
      <c r="C37" s="7" t="s">
        <v>65</v>
      </c>
      <c r="D37" s="6">
        <v>17.59</v>
      </c>
      <c r="E37" s="18"/>
      <c r="F37" s="18"/>
    </row>
    <row r="38" ht="23.25" customHeight="1" spans="1:6">
      <c r="A38" s="6" t="s">
        <v>66</v>
      </c>
      <c r="B38" s="8" t="s">
        <v>67</v>
      </c>
      <c r="C38" s="7" t="s">
        <v>68</v>
      </c>
      <c r="D38" s="9">
        <v>9.71</v>
      </c>
      <c r="E38" s="18"/>
      <c r="F38" s="18"/>
    </row>
    <row r="39" ht="23.25" customHeight="1" spans="1:6">
      <c r="A39" s="6" t="s">
        <v>69</v>
      </c>
      <c r="B39" s="8" t="s">
        <v>70</v>
      </c>
      <c r="C39" s="7" t="s">
        <v>68</v>
      </c>
      <c r="D39" s="9">
        <v>0.59</v>
      </c>
      <c r="E39" s="18"/>
      <c r="F39" s="18"/>
    </row>
    <row r="40" ht="23.25" customHeight="1" spans="1:6">
      <c r="A40" s="6" t="s">
        <v>71</v>
      </c>
      <c r="B40" s="8" t="s">
        <v>72</v>
      </c>
      <c r="C40" s="7" t="s">
        <v>68</v>
      </c>
      <c r="D40" s="9">
        <v>4.73</v>
      </c>
      <c r="E40" s="18"/>
      <c r="F40" s="18"/>
    </row>
    <row r="41" ht="23.25" customHeight="1" spans="1:6">
      <c r="A41" s="6" t="s">
        <v>73</v>
      </c>
      <c r="B41" s="8" t="s">
        <v>74</v>
      </c>
      <c r="C41" s="7" t="s">
        <v>68</v>
      </c>
      <c r="D41" s="9">
        <v>1.04</v>
      </c>
      <c r="E41" s="18"/>
      <c r="F41" s="18"/>
    </row>
    <row r="42" ht="23.25" customHeight="1" spans="1:6">
      <c r="A42" s="6" t="s">
        <v>75</v>
      </c>
      <c r="B42" s="8" t="s">
        <v>76</v>
      </c>
      <c r="C42" s="7" t="s">
        <v>20</v>
      </c>
      <c r="D42" s="6">
        <v>50</v>
      </c>
      <c r="E42" s="18"/>
      <c r="F42" s="18"/>
    </row>
    <row r="43" ht="23.25" customHeight="1" spans="1:6">
      <c r="A43" s="6" t="s">
        <v>77</v>
      </c>
      <c r="B43" s="8" t="s">
        <v>78</v>
      </c>
      <c r="C43" s="7" t="s">
        <v>48</v>
      </c>
      <c r="D43" s="6">
        <v>80</v>
      </c>
      <c r="E43" s="18"/>
      <c r="F43" s="18"/>
    </row>
    <row r="44" ht="23.25" customHeight="1" spans="1:6">
      <c r="A44" s="6" t="s">
        <v>79</v>
      </c>
      <c r="B44" s="8" t="s">
        <v>80</v>
      </c>
      <c r="C44" s="7" t="s">
        <v>81</v>
      </c>
      <c r="D44" s="6">
        <v>2</v>
      </c>
      <c r="E44" s="18"/>
      <c r="F44" s="18"/>
    </row>
    <row r="45" ht="23.25" customHeight="1" spans="1:6">
      <c r="A45" s="6" t="s">
        <v>82</v>
      </c>
      <c r="B45" s="8" t="s">
        <v>83</v>
      </c>
      <c r="C45" s="7" t="s">
        <v>20</v>
      </c>
      <c r="D45" s="6">
        <v>50.4</v>
      </c>
      <c r="E45" s="18"/>
      <c r="F45" s="18"/>
    </row>
    <row r="46" ht="23.25" customHeight="1" spans="1:6">
      <c r="A46" s="6" t="s">
        <v>84</v>
      </c>
      <c r="B46" s="8" t="s">
        <v>85</v>
      </c>
      <c r="C46" s="7" t="s">
        <v>20</v>
      </c>
      <c r="D46" s="6">
        <v>63</v>
      </c>
      <c r="E46" s="18"/>
      <c r="F46" s="18"/>
    </row>
    <row r="47" ht="23.25" customHeight="1" spans="1:6">
      <c r="A47" s="6" t="s">
        <v>86</v>
      </c>
      <c r="B47" s="8" t="s">
        <v>87</v>
      </c>
      <c r="C47" s="7" t="s">
        <v>20</v>
      </c>
      <c r="D47" s="6">
        <v>6.64</v>
      </c>
      <c r="E47" s="18"/>
      <c r="F47" s="18"/>
    </row>
    <row r="48" s="25" customFormat="1" ht="22.5" customHeight="1" spans="1:6">
      <c r="A48" s="6" t="s">
        <v>88</v>
      </c>
      <c r="B48" s="8" t="s">
        <v>89</v>
      </c>
      <c r="C48" s="7" t="s">
        <v>90</v>
      </c>
      <c r="D48" s="7">
        <v>1</v>
      </c>
      <c r="E48" s="37"/>
      <c r="F48" s="37"/>
    </row>
    <row r="49" ht="23.25" customHeight="1" spans="1:6">
      <c r="A49" s="33" t="s">
        <v>37</v>
      </c>
      <c r="B49" s="34" t="s">
        <v>91</v>
      </c>
      <c r="C49" s="33" t="s">
        <v>32</v>
      </c>
      <c r="D49" s="35">
        <v>4</v>
      </c>
      <c r="E49" s="36"/>
      <c r="F49" s="36"/>
    </row>
    <row r="50" ht="23.25" customHeight="1" spans="1:6">
      <c r="A50" s="6" t="s">
        <v>92</v>
      </c>
      <c r="B50" s="8" t="s">
        <v>36</v>
      </c>
      <c r="C50" s="7" t="s">
        <v>15</v>
      </c>
      <c r="D50" s="6">
        <v>80</v>
      </c>
      <c r="E50" s="18"/>
      <c r="F50" s="18"/>
    </row>
    <row r="51" ht="23.25" customHeight="1" spans="1:6">
      <c r="A51" s="6" t="s">
        <v>93</v>
      </c>
      <c r="B51" s="8" t="s">
        <v>38</v>
      </c>
      <c r="C51" s="7" t="s">
        <v>15</v>
      </c>
      <c r="D51" s="6">
        <v>30</v>
      </c>
      <c r="E51" s="18"/>
      <c r="F51" s="18"/>
    </row>
    <row r="52" ht="23.25" customHeight="1" spans="1:6">
      <c r="A52" s="6" t="s">
        <v>94</v>
      </c>
      <c r="B52" s="8" t="s">
        <v>40</v>
      </c>
      <c r="C52" s="7" t="s">
        <v>15</v>
      </c>
      <c r="D52" s="6">
        <f>D50+D51</f>
        <v>110</v>
      </c>
      <c r="E52" s="18"/>
      <c r="F52" s="18"/>
    </row>
    <row r="53" ht="23.25" customHeight="1" spans="1:6">
      <c r="A53" s="6" t="s">
        <v>95</v>
      </c>
      <c r="B53" s="8" t="s">
        <v>42</v>
      </c>
      <c r="C53" s="7" t="s">
        <v>15</v>
      </c>
      <c r="D53" s="6">
        <v>105</v>
      </c>
      <c r="E53" s="18"/>
      <c r="F53" s="18"/>
    </row>
    <row r="54" ht="23.25" customHeight="1" spans="1:6">
      <c r="A54" s="6" t="s">
        <v>96</v>
      </c>
      <c r="B54" s="8" t="s">
        <v>44</v>
      </c>
      <c r="C54" s="7" t="s">
        <v>15</v>
      </c>
      <c r="D54" s="6">
        <v>157.5</v>
      </c>
      <c r="E54" s="18"/>
      <c r="F54" s="18"/>
    </row>
    <row r="55" ht="23.25" customHeight="1" spans="1:6">
      <c r="A55" s="6" t="s">
        <v>97</v>
      </c>
      <c r="B55" s="8" t="s">
        <v>19</v>
      </c>
      <c r="C55" s="7" t="s">
        <v>20</v>
      </c>
      <c r="D55" s="6">
        <v>163.44</v>
      </c>
      <c r="E55" s="18"/>
      <c r="F55" s="18"/>
    </row>
    <row r="56" ht="23.25" customHeight="1" spans="1:6">
      <c r="A56" s="6" t="s">
        <v>98</v>
      </c>
      <c r="B56" s="8" t="s">
        <v>47</v>
      </c>
      <c r="C56" s="7" t="s">
        <v>48</v>
      </c>
      <c r="D56" s="6">
        <v>72</v>
      </c>
      <c r="E56" s="18"/>
      <c r="F56" s="18"/>
    </row>
    <row r="57" ht="23.25" customHeight="1" spans="1:6">
      <c r="A57" s="6" t="s">
        <v>99</v>
      </c>
      <c r="B57" s="8" t="s">
        <v>50</v>
      </c>
      <c r="C57" s="7" t="s">
        <v>15</v>
      </c>
      <c r="D57" s="6">
        <v>81.43</v>
      </c>
      <c r="E57" s="18"/>
      <c r="F57" s="18"/>
    </row>
    <row r="58" ht="23.25" customHeight="1" spans="1:6">
      <c r="A58" s="6" t="s">
        <v>100</v>
      </c>
      <c r="B58" s="8" t="s">
        <v>52</v>
      </c>
      <c r="C58" s="7" t="s">
        <v>15</v>
      </c>
      <c r="D58" s="6">
        <v>26.13</v>
      </c>
      <c r="E58" s="18"/>
      <c r="F58" s="18"/>
    </row>
    <row r="59" ht="23.25" customHeight="1" spans="1:6">
      <c r="A59" s="6" t="s">
        <v>101</v>
      </c>
      <c r="B59" s="8" t="s">
        <v>54</v>
      </c>
      <c r="C59" s="7" t="s">
        <v>15</v>
      </c>
      <c r="D59" s="6">
        <v>0.06</v>
      </c>
      <c r="E59" s="18"/>
      <c r="F59" s="18"/>
    </row>
    <row r="60" ht="23.25" customHeight="1" spans="1:6">
      <c r="A60" s="6" t="s">
        <v>102</v>
      </c>
      <c r="B60" s="8" t="s">
        <v>56</v>
      </c>
      <c r="C60" s="7" t="s">
        <v>15</v>
      </c>
      <c r="D60" s="6">
        <v>27.92</v>
      </c>
      <c r="E60" s="18"/>
      <c r="F60" s="18"/>
    </row>
    <row r="61" ht="23.25" customHeight="1" spans="1:6">
      <c r="A61" s="6" t="s">
        <v>103</v>
      </c>
      <c r="B61" s="8" t="s">
        <v>58</v>
      </c>
      <c r="C61" s="7" t="s">
        <v>15</v>
      </c>
      <c r="D61" s="6">
        <v>10.33</v>
      </c>
      <c r="E61" s="18"/>
      <c r="F61" s="18"/>
    </row>
    <row r="62" ht="23.25" customHeight="1" spans="1:6">
      <c r="A62" s="6" t="s">
        <v>104</v>
      </c>
      <c r="B62" s="8" t="s">
        <v>60</v>
      </c>
      <c r="C62" s="7" t="s">
        <v>15</v>
      </c>
      <c r="D62" s="6">
        <v>8.53</v>
      </c>
      <c r="E62" s="18"/>
      <c r="F62" s="18"/>
    </row>
    <row r="63" ht="23.25" customHeight="1" spans="1:6">
      <c r="A63" s="6" t="s">
        <v>105</v>
      </c>
      <c r="B63" s="8" t="s">
        <v>62</v>
      </c>
      <c r="C63" s="7" t="s">
        <v>15</v>
      </c>
      <c r="D63" s="6">
        <v>15</v>
      </c>
      <c r="E63" s="18"/>
      <c r="F63" s="18"/>
    </row>
    <row r="64" ht="23.25" customHeight="1" spans="1:6">
      <c r="A64" s="6" t="s">
        <v>106</v>
      </c>
      <c r="B64" s="8" t="s">
        <v>64</v>
      </c>
      <c r="C64" s="7" t="s">
        <v>65</v>
      </c>
      <c r="D64" s="6">
        <v>17.59</v>
      </c>
      <c r="E64" s="18"/>
      <c r="F64" s="18"/>
    </row>
    <row r="65" ht="23.25" customHeight="1" spans="1:6">
      <c r="A65" s="6" t="s">
        <v>107</v>
      </c>
      <c r="B65" s="8" t="s">
        <v>67</v>
      </c>
      <c r="C65" s="7" t="s">
        <v>68</v>
      </c>
      <c r="D65" s="9">
        <v>9.71</v>
      </c>
      <c r="E65" s="18"/>
      <c r="F65" s="18"/>
    </row>
    <row r="66" ht="23.25" customHeight="1" spans="1:6">
      <c r="A66" s="6" t="s">
        <v>108</v>
      </c>
      <c r="B66" s="8" t="s">
        <v>70</v>
      </c>
      <c r="C66" s="7" t="s">
        <v>68</v>
      </c>
      <c r="D66" s="9">
        <v>0.59</v>
      </c>
      <c r="E66" s="18"/>
      <c r="F66" s="18"/>
    </row>
    <row r="67" ht="23.25" customHeight="1" spans="1:6">
      <c r="A67" s="6" t="s">
        <v>109</v>
      </c>
      <c r="B67" s="8" t="s">
        <v>72</v>
      </c>
      <c r="C67" s="7" t="s">
        <v>68</v>
      </c>
      <c r="D67" s="9">
        <v>4.73</v>
      </c>
      <c r="E67" s="18"/>
      <c r="F67" s="18"/>
    </row>
    <row r="68" ht="23.25" customHeight="1" spans="1:6">
      <c r="A68" s="6" t="s">
        <v>110</v>
      </c>
      <c r="B68" s="8" t="s">
        <v>74</v>
      </c>
      <c r="C68" s="7" t="s">
        <v>68</v>
      </c>
      <c r="D68" s="9">
        <v>1.04</v>
      </c>
      <c r="E68" s="18"/>
      <c r="F68" s="18"/>
    </row>
    <row r="69" ht="23.25" customHeight="1" spans="1:6">
      <c r="A69" s="6" t="s">
        <v>111</v>
      </c>
      <c r="B69" s="8" t="s">
        <v>76</v>
      </c>
      <c r="C69" s="7" t="s">
        <v>20</v>
      </c>
      <c r="D69" s="6">
        <v>50</v>
      </c>
      <c r="E69" s="18"/>
      <c r="F69" s="18"/>
    </row>
    <row r="70" ht="23.25" customHeight="1" spans="1:6">
      <c r="A70" s="6" t="s">
        <v>112</v>
      </c>
      <c r="B70" s="8" t="s">
        <v>78</v>
      </c>
      <c r="C70" s="7" t="s">
        <v>48</v>
      </c>
      <c r="D70" s="6">
        <v>80</v>
      </c>
      <c r="E70" s="18"/>
      <c r="F70" s="18"/>
    </row>
    <row r="71" ht="23.25" customHeight="1" spans="1:6">
      <c r="A71" s="6" t="s">
        <v>113</v>
      </c>
      <c r="B71" s="8" t="s">
        <v>80</v>
      </c>
      <c r="C71" s="7" t="s">
        <v>81</v>
      </c>
      <c r="D71" s="6">
        <v>2</v>
      </c>
      <c r="E71" s="18"/>
      <c r="F71" s="18"/>
    </row>
    <row r="72" ht="23.25" customHeight="1" spans="1:6">
      <c r="A72" s="6" t="s">
        <v>114</v>
      </c>
      <c r="B72" s="8" t="s">
        <v>83</v>
      </c>
      <c r="C72" s="7" t="s">
        <v>20</v>
      </c>
      <c r="D72" s="6">
        <v>96.8</v>
      </c>
      <c r="E72" s="18"/>
      <c r="F72" s="18"/>
    </row>
    <row r="73" ht="23.25" customHeight="1" spans="1:6">
      <c r="A73" s="6" t="s">
        <v>115</v>
      </c>
      <c r="B73" s="8" t="s">
        <v>85</v>
      </c>
      <c r="C73" s="7" t="s">
        <v>20</v>
      </c>
      <c r="D73" s="6">
        <v>121</v>
      </c>
      <c r="E73" s="18"/>
      <c r="F73" s="18"/>
    </row>
    <row r="74" ht="23.25" customHeight="1" spans="1:6">
      <c r="A74" s="6" t="s">
        <v>116</v>
      </c>
      <c r="B74" s="8" t="s">
        <v>87</v>
      </c>
      <c r="C74" s="7" t="s">
        <v>20</v>
      </c>
      <c r="D74" s="6">
        <v>11.28</v>
      </c>
      <c r="E74" s="18"/>
      <c r="F74" s="18"/>
    </row>
    <row r="75" s="25" customFormat="1" ht="22.5" customHeight="1" spans="1:6">
      <c r="A75" s="6" t="s">
        <v>117</v>
      </c>
      <c r="B75" s="8" t="s">
        <v>89</v>
      </c>
      <c r="C75" s="7" t="s">
        <v>90</v>
      </c>
      <c r="D75" s="7">
        <v>1</v>
      </c>
      <c r="E75" s="37"/>
      <c r="F75" s="37"/>
    </row>
    <row r="76" ht="23.25" customHeight="1" spans="1:6">
      <c r="A76" s="33" t="s">
        <v>39</v>
      </c>
      <c r="B76" s="34" t="s">
        <v>118</v>
      </c>
      <c r="C76" s="33" t="s">
        <v>32</v>
      </c>
      <c r="D76" s="35">
        <v>4</v>
      </c>
      <c r="E76" s="36"/>
      <c r="F76" s="36"/>
    </row>
    <row r="77" ht="23.25" customHeight="1" spans="1:6">
      <c r="A77" s="6" t="s">
        <v>119</v>
      </c>
      <c r="B77" s="8" t="s">
        <v>36</v>
      </c>
      <c r="C77" s="7" t="s">
        <v>15</v>
      </c>
      <c r="D77" s="6">
        <v>80</v>
      </c>
      <c r="E77" s="18"/>
      <c r="F77" s="18"/>
    </row>
    <row r="78" ht="23.25" customHeight="1" spans="1:6">
      <c r="A78" s="6" t="s">
        <v>120</v>
      </c>
      <c r="B78" s="8" t="s">
        <v>38</v>
      </c>
      <c r="C78" s="7" t="s">
        <v>15</v>
      </c>
      <c r="D78" s="6">
        <v>30</v>
      </c>
      <c r="E78" s="18"/>
      <c r="F78" s="18"/>
    </row>
    <row r="79" ht="23.25" customHeight="1" spans="1:6">
      <c r="A79" s="6" t="s">
        <v>121</v>
      </c>
      <c r="B79" s="8" t="s">
        <v>40</v>
      </c>
      <c r="C79" s="7" t="s">
        <v>15</v>
      </c>
      <c r="D79" s="6">
        <f>D77+D78</f>
        <v>110</v>
      </c>
      <c r="E79" s="18"/>
      <c r="F79" s="18"/>
    </row>
    <row r="80" ht="23.25" customHeight="1" spans="1:6">
      <c r="A80" s="6" t="s">
        <v>122</v>
      </c>
      <c r="B80" s="8" t="s">
        <v>42</v>
      </c>
      <c r="C80" s="7" t="s">
        <v>15</v>
      </c>
      <c r="D80" s="6">
        <v>105</v>
      </c>
      <c r="E80" s="18"/>
      <c r="F80" s="18"/>
    </row>
    <row r="81" ht="23.25" customHeight="1" spans="1:6">
      <c r="A81" s="6" t="s">
        <v>123</v>
      </c>
      <c r="B81" s="8" t="s">
        <v>44</v>
      </c>
      <c r="C81" s="7" t="s">
        <v>15</v>
      </c>
      <c r="D81" s="6">
        <v>157.5</v>
      </c>
      <c r="E81" s="18"/>
      <c r="F81" s="18"/>
    </row>
    <row r="82" ht="23.25" customHeight="1" spans="1:6">
      <c r="A82" s="6" t="s">
        <v>124</v>
      </c>
      <c r="B82" s="8" t="s">
        <v>19</v>
      </c>
      <c r="C82" s="7" t="s">
        <v>20</v>
      </c>
      <c r="D82" s="6">
        <v>163.44</v>
      </c>
      <c r="E82" s="18"/>
      <c r="F82" s="18"/>
    </row>
    <row r="83" ht="23.25" customHeight="1" spans="1:6">
      <c r="A83" s="6" t="s">
        <v>125</v>
      </c>
      <c r="B83" s="8" t="s">
        <v>47</v>
      </c>
      <c r="C83" s="7" t="s">
        <v>48</v>
      </c>
      <c r="D83" s="6">
        <v>72</v>
      </c>
      <c r="E83" s="18"/>
      <c r="F83" s="18"/>
    </row>
    <row r="84" ht="23.25" customHeight="1" spans="1:6">
      <c r="A84" s="6" t="s">
        <v>126</v>
      </c>
      <c r="B84" s="8" t="s">
        <v>50</v>
      </c>
      <c r="C84" s="7" t="s">
        <v>15</v>
      </c>
      <c r="D84" s="6">
        <v>81.43</v>
      </c>
      <c r="E84" s="18"/>
      <c r="F84" s="18"/>
    </row>
    <row r="85" ht="23.25" customHeight="1" spans="1:6">
      <c r="A85" s="6" t="s">
        <v>127</v>
      </c>
      <c r="B85" s="8" t="s">
        <v>52</v>
      </c>
      <c r="C85" s="7" t="s">
        <v>15</v>
      </c>
      <c r="D85" s="6">
        <v>26.13</v>
      </c>
      <c r="E85" s="18"/>
      <c r="F85" s="18"/>
    </row>
    <row r="86" ht="23.25" customHeight="1" spans="1:6">
      <c r="A86" s="6" t="s">
        <v>128</v>
      </c>
      <c r="B86" s="8" t="s">
        <v>54</v>
      </c>
      <c r="C86" s="7" t="s">
        <v>15</v>
      </c>
      <c r="D86" s="6">
        <v>0.06</v>
      </c>
      <c r="E86" s="18"/>
      <c r="F86" s="18"/>
    </row>
    <row r="87" ht="23.25" customHeight="1" spans="1:6">
      <c r="A87" s="6" t="s">
        <v>129</v>
      </c>
      <c r="B87" s="8" t="s">
        <v>56</v>
      </c>
      <c r="C87" s="7" t="s">
        <v>15</v>
      </c>
      <c r="D87" s="6">
        <v>27.92</v>
      </c>
      <c r="E87" s="18"/>
      <c r="F87" s="18"/>
    </row>
    <row r="88" ht="23.25" customHeight="1" spans="1:6">
      <c r="A88" s="6" t="s">
        <v>130</v>
      </c>
      <c r="B88" s="8" t="s">
        <v>58</v>
      </c>
      <c r="C88" s="7" t="s">
        <v>15</v>
      </c>
      <c r="D88" s="6">
        <v>10.33</v>
      </c>
      <c r="E88" s="18"/>
      <c r="F88" s="18"/>
    </row>
    <row r="89" ht="23.25" customHeight="1" spans="1:6">
      <c r="A89" s="6" t="s">
        <v>131</v>
      </c>
      <c r="B89" s="8" t="s">
        <v>60</v>
      </c>
      <c r="C89" s="7" t="s">
        <v>15</v>
      </c>
      <c r="D89" s="6">
        <v>8.53</v>
      </c>
      <c r="E89" s="18"/>
      <c r="F89" s="18"/>
    </row>
    <row r="90" ht="23.25" customHeight="1" spans="1:6">
      <c r="A90" s="6" t="s">
        <v>132</v>
      </c>
      <c r="B90" s="8" t="s">
        <v>62</v>
      </c>
      <c r="C90" s="7" t="s">
        <v>15</v>
      </c>
      <c r="D90" s="6">
        <v>15</v>
      </c>
      <c r="E90" s="18"/>
      <c r="F90" s="18"/>
    </row>
    <row r="91" ht="23.25" customHeight="1" spans="1:6">
      <c r="A91" s="6" t="s">
        <v>133</v>
      </c>
      <c r="B91" s="8" t="s">
        <v>64</v>
      </c>
      <c r="C91" s="7" t="s">
        <v>65</v>
      </c>
      <c r="D91" s="6">
        <v>17.59</v>
      </c>
      <c r="E91" s="18"/>
      <c r="F91" s="18"/>
    </row>
    <row r="92" ht="23.25" customHeight="1" spans="1:6">
      <c r="A92" s="6" t="s">
        <v>134</v>
      </c>
      <c r="B92" s="8" t="s">
        <v>67</v>
      </c>
      <c r="C92" s="7" t="s">
        <v>68</v>
      </c>
      <c r="D92" s="9">
        <v>9.71</v>
      </c>
      <c r="E92" s="18"/>
      <c r="F92" s="18"/>
    </row>
    <row r="93" ht="23.25" customHeight="1" spans="1:6">
      <c r="A93" s="6" t="s">
        <v>135</v>
      </c>
      <c r="B93" s="8" t="s">
        <v>70</v>
      </c>
      <c r="C93" s="7" t="s">
        <v>68</v>
      </c>
      <c r="D93" s="9">
        <v>0.59</v>
      </c>
      <c r="E93" s="18"/>
      <c r="F93" s="18"/>
    </row>
    <row r="94" ht="23.25" customHeight="1" spans="1:6">
      <c r="A94" s="6" t="s">
        <v>136</v>
      </c>
      <c r="B94" s="8" t="s">
        <v>72</v>
      </c>
      <c r="C94" s="7" t="s">
        <v>68</v>
      </c>
      <c r="D94" s="9">
        <v>4.73</v>
      </c>
      <c r="E94" s="18"/>
      <c r="F94" s="18"/>
    </row>
    <row r="95" ht="23.25" customHeight="1" spans="1:6">
      <c r="A95" s="6" t="s">
        <v>137</v>
      </c>
      <c r="B95" s="8" t="s">
        <v>74</v>
      </c>
      <c r="C95" s="7" t="s">
        <v>68</v>
      </c>
      <c r="D95" s="9">
        <v>1.04</v>
      </c>
      <c r="E95" s="18"/>
      <c r="F95" s="18"/>
    </row>
    <row r="96" ht="23.25" customHeight="1" spans="1:6">
      <c r="A96" s="6" t="s">
        <v>138</v>
      </c>
      <c r="B96" s="8" t="s">
        <v>76</v>
      </c>
      <c r="C96" s="7" t="s">
        <v>20</v>
      </c>
      <c r="D96" s="6">
        <v>50</v>
      </c>
      <c r="E96" s="18"/>
      <c r="F96" s="18"/>
    </row>
    <row r="97" ht="23.25" customHeight="1" spans="1:6">
      <c r="A97" s="6" t="s">
        <v>139</v>
      </c>
      <c r="B97" s="8" t="s">
        <v>78</v>
      </c>
      <c r="C97" s="7" t="s">
        <v>48</v>
      </c>
      <c r="D97" s="6">
        <v>80</v>
      </c>
      <c r="E97" s="18"/>
      <c r="F97" s="18"/>
    </row>
    <row r="98" ht="23.25" customHeight="1" spans="1:6">
      <c r="A98" s="6" t="s">
        <v>140</v>
      </c>
      <c r="B98" s="8" t="s">
        <v>80</v>
      </c>
      <c r="C98" s="7" t="s">
        <v>81</v>
      </c>
      <c r="D98" s="6">
        <v>2</v>
      </c>
      <c r="E98" s="18"/>
      <c r="F98" s="18"/>
    </row>
    <row r="99" ht="23.25" customHeight="1" spans="1:6">
      <c r="A99" s="6" t="s">
        <v>141</v>
      </c>
      <c r="B99" s="8" t="s">
        <v>83</v>
      </c>
      <c r="C99" s="7" t="s">
        <v>20</v>
      </c>
      <c r="D99" s="6">
        <v>82.4</v>
      </c>
      <c r="E99" s="18"/>
      <c r="F99" s="18"/>
    </row>
    <row r="100" ht="23.25" customHeight="1" spans="1:6">
      <c r="A100" s="6" t="s">
        <v>142</v>
      </c>
      <c r="B100" s="8" t="s">
        <v>85</v>
      </c>
      <c r="C100" s="7" t="s">
        <v>20</v>
      </c>
      <c r="D100" s="6">
        <v>103</v>
      </c>
      <c r="E100" s="18"/>
      <c r="F100" s="18"/>
    </row>
    <row r="101" ht="23.25" customHeight="1" spans="1:6">
      <c r="A101" s="6" t="s">
        <v>143</v>
      </c>
      <c r="B101" s="8" t="s">
        <v>87</v>
      </c>
      <c r="C101" s="7" t="s">
        <v>20</v>
      </c>
      <c r="D101" s="6">
        <v>9.84</v>
      </c>
      <c r="E101" s="18"/>
      <c r="F101" s="18"/>
    </row>
    <row r="102" s="25" customFormat="1" ht="22.5" customHeight="1" spans="1:6">
      <c r="A102" s="6" t="s">
        <v>144</v>
      </c>
      <c r="B102" s="8" t="s">
        <v>89</v>
      </c>
      <c r="C102" s="7" t="s">
        <v>90</v>
      </c>
      <c r="D102" s="7">
        <v>1</v>
      </c>
      <c r="E102" s="37"/>
      <c r="F102" s="37"/>
    </row>
    <row r="103" ht="23.25" customHeight="1" spans="1:6">
      <c r="A103" s="33" t="s">
        <v>41</v>
      </c>
      <c r="B103" s="34" t="s">
        <v>145</v>
      </c>
      <c r="C103" s="33" t="s">
        <v>32</v>
      </c>
      <c r="D103" s="35">
        <v>4</v>
      </c>
      <c r="E103" s="36"/>
      <c r="F103" s="36"/>
    </row>
    <row r="104" ht="23.25" customHeight="1" spans="1:6">
      <c r="A104" s="6" t="s">
        <v>146</v>
      </c>
      <c r="B104" s="8" t="s">
        <v>36</v>
      </c>
      <c r="C104" s="7" t="s">
        <v>15</v>
      </c>
      <c r="D104" s="6">
        <v>80</v>
      </c>
      <c r="E104" s="18"/>
      <c r="F104" s="18"/>
    </row>
    <row r="105" ht="23.25" customHeight="1" spans="1:6">
      <c r="A105" s="6" t="s">
        <v>147</v>
      </c>
      <c r="B105" s="8" t="s">
        <v>38</v>
      </c>
      <c r="C105" s="7" t="s">
        <v>15</v>
      </c>
      <c r="D105" s="6">
        <v>30</v>
      </c>
      <c r="E105" s="18"/>
      <c r="F105" s="18"/>
    </row>
    <row r="106" ht="23.25" customHeight="1" spans="1:6">
      <c r="A106" s="6" t="s">
        <v>148</v>
      </c>
      <c r="B106" s="8" t="s">
        <v>40</v>
      </c>
      <c r="C106" s="7" t="s">
        <v>15</v>
      </c>
      <c r="D106" s="6">
        <f>D104+D105</f>
        <v>110</v>
      </c>
      <c r="E106" s="18"/>
      <c r="F106" s="18"/>
    </row>
    <row r="107" ht="23.25" customHeight="1" spans="1:6">
      <c r="A107" s="6" t="s">
        <v>149</v>
      </c>
      <c r="B107" s="8" t="s">
        <v>42</v>
      </c>
      <c r="C107" s="7" t="s">
        <v>15</v>
      </c>
      <c r="D107" s="6">
        <v>105</v>
      </c>
      <c r="E107" s="18"/>
      <c r="F107" s="18"/>
    </row>
    <row r="108" ht="23.25" customHeight="1" spans="1:6">
      <c r="A108" s="6" t="s">
        <v>150</v>
      </c>
      <c r="B108" s="8" t="s">
        <v>44</v>
      </c>
      <c r="C108" s="7" t="s">
        <v>15</v>
      </c>
      <c r="D108" s="6">
        <v>157.5</v>
      </c>
      <c r="E108" s="18"/>
      <c r="F108" s="18"/>
    </row>
    <row r="109" ht="23.25" customHeight="1" spans="1:6">
      <c r="A109" s="6" t="s">
        <v>151</v>
      </c>
      <c r="B109" s="8" t="s">
        <v>19</v>
      </c>
      <c r="C109" s="7" t="s">
        <v>20</v>
      </c>
      <c r="D109" s="6">
        <v>163.44</v>
      </c>
      <c r="E109" s="18"/>
      <c r="F109" s="18"/>
    </row>
    <row r="110" ht="23.25" customHeight="1" spans="1:6">
      <c r="A110" s="6" t="s">
        <v>152</v>
      </c>
      <c r="B110" s="8" t="s">
        <v>47</v>
      </c>
      <c r="C110" s="7" t="s">
        <v>48</v>
      </c>
      <c r="D110" s="6">
        <v>72</v>
      </c>
      <c r="E110" s="18"/>
      <c r="F110" s="18"/>
    </row>
    <row r="111" ht="23.25" customHeight="1" spans="1:6">
      <c r="A111" s="6" t="s">
        <v>153</v>
      </c>
      <c r="B111" s="8" t="s">
        <v>50</v>
      </c>
      <c r="C111" s="7" t="s">
        <v>15</v>
      </c>
      <c r="D111" s="6">
        <v>81.43</v>
      </c>
      <c r="E111" s="18"/>
      <c r="F111" s="18"/>
    </row>
    <row r="112" ht="23.25" customHeight="1" spans="1:6">
      <c r="A112" s="6" t="s">
        <v>154</v>
      </c>
      <c r="B112" s="8" t="s">
        <v>52</v>
      </c>
      <c r="C112" s="7" t="s">
        <v>15</v>
      </c>
      <c r="D112" s="6">
        <v>26.13</v>
      </c>
      <c r="E112" s="18"/>
      <c r="F112" s="18"/>
    </row>
    <row r="113" ht="23.25" customHeight="1" spans="1:6">
      <c r="A113" s="6" t="s">
        <v>155</v>
      </c>
      <c r="B113" s="8" t="s">
        <v>54</v>
      </c>
      <c r="C113" s="7" t="s">
        <v>15</v>
      </c>
      <c r="D113" s="6">
        <v>0.06</v>
      </c>
      <c r="E113" s="18"/>
      <c r="F113" s="18"/>
    </row>
    <row r="114" ht="23.25" customHeight="1" spans="1:6">
      <c r="A114" s="6" t="s">
        <v>156</v>
      </c>
      <c r="B114" s="8" t="s">
        <v>56</v>
      </c>
      <c r="C114" s="7" t="s">
        <v>15</v>
      </c>
      <c r="D114" s="6">
        <v>27.92</v>
      </c>
      <c r="E114" s="18"/>
      <c r="F114" s="18"/>
    </row>
    <row r="115" ht="23.25" customHeight="1" spans="1:6">
      <c r="A115" s="6" t="s">
        <v>157</v>
      </c>
      <c r="B115" s="8" t="s">
        <v>58</v>
      </c>
      <c r="C115" s="7" t="s">
        <v>15</v>
      </c>
      <c r="D115" s="6">
        <v>10.33</v>
      </c>
      <c r="E115" s="18"/>
      <c r="F115" s="18"/>
    </row>
    <row r="116" ht="23.25" customHeight="1" spans="1:6">
      <c r="A116" s="6" t="s">
        <v>158</v>
      </c>
      <c r="B116" s="8" t="s">
        <v>60</v>
      </c>
      <c r="C116" s="7" t="s">
        <v>15</v>
      </c>
      <c r="D116" s="6">
        <v>8.53</v>
      </c>
      <c r="E116" s="18"/>
      <c r="F116" s="18"/>
    </row>
    <row r="117" ht="23.25" customHeight="1" spans="1:6">
      <c r="A117" s="6" t="s">
        <v>159</v>
      </c>
      <c r="B117" s="8" t="s">
        <v>62</v>
      </c>
      <c r="C117" s="7" t="s">
        <v>15</v>
      </c>
      <c r="D117" s="6">
        <v>15</v>
      </c>
      <c r="E117" s="18"/>
      <c r="F117" s="18"/>
    </row>
    <row r="118" ht="23.25" customHeight="1" spans="1:6">
      <c r="A118" s="6" t="s">
        <v>160</v>
      </c>
      <c r="B118" s="8" t="s">
        <v>64</v>
      </c>
      <c r="C118" s="7" t="s">
        <v>65</v>
      </c>
      <c r="D118" s="6">
        <v>17.59</v>
      </c>
      <c r="E118" s="18"/>
      <c r="F118" s="18"/>
    </row>
    <row r="119" ht="23.25" customHeight="1" spans="1:6">
      <c r="A119" s="6" t="s">
        <v>161</v>
      </c>
      <c r="B119" s="8" t="s">
        <v>67</v>
      </c>
      <c r="C119" s="7" t="s">
        <v>68</v>
      </c>
      <c r="D119" s="9">
        <v>9.71</v>
      </c>
      <c r="E119" s="18"/>
      <c r="F119" s="18"/>
    </row>
    <row r="120" ht="23.25" customHeight="1" spans="1:6">
      <c r="A120" s="6" t="s">
        <v>162</v>
      </c>
      <c r="B120" s="8" t="s">
        <v>70</v>
      </c>
      <c r="C120" s="7" t="s">
        <v>68</v>
      </c>
      <c r="D120" s="9">
        <v>0.59</v>
      </c>
      <c r="E120" s="18"/>
      <c r="F120" s="18"/>
    </row>
    <row r="121" ht="23.25" customHeight="1" spans="1:6">
      <c r="A121" s="6" t="s">
        <v>163</v>
      </c>
      <c r="B121" s="8" t="s">
        <v>72</v>
      </c>
      <c r="C121" s="7" t="s">
        <v>68</v>
      </c>
      <c r="D121" s="9">
        <v>4.73</v>
      </c>
      <c r="E121" s="18"/>
      <c r="F121" s="18"/>
    </row>
    <row r="122" ht="23.25" customHeight="1" spans="1:6">
      <c r="A122" s="6" t="s">
        <v>164</v>
      </c>
      <c r="B122" s="8" t="s">
        <v>74</v>
      </c>
      <c r="C122" s="7" t="s">
        <v>68</v>
      </c>
      <c r="D122" s="9">
        <v>1.04</v>
      </c>
      <c r="E122" s="18"/>
      <c r="F122" s="18"/>
    </row>
    <row r="123" ht="23.25" customHeight="1" spans="1:6">
      <c r="A123" s="6" t="s">
        <v>165</v>
      </c>
      <c r="B123" s="8" t="s">
        <v>76</v>
      </c>
      <c r="C123" s="7" t="s">
        <v>20</v>
      </c>
      <c r="D123" s="6">
        <v>50</v>
      </c>
      <c r="E123" s="18"/>
      <c r="F123" s="18"/>
    </row>
    <row r="124" ht="23.25" customHeight="1" spans="1:6">
      <c r="A124" s="6" t="s">
        <v>166</v>
      </c>
      <c r="B124" s="8" t="s">
        <v>78</v>
      </c>
      <c r="C124" s="7" t="s">
        <v>48</v>
      </c>
      <c r="D124" s="6">
        <v>80</v>
      </c>
      <c r="E124" s="18"/>
      <c r="F124" s="18"/>
    </row>
    <row r="125" ht="23.25" customHeight="1" spans="1:6">
      <c r="A125" s="6" t="s">
        <v>167</v>
      </c>
      <c r="B125" s="8" t="s">
        <v>80</v>
      </c>
      <c r="C125" s="7" t="s">
        <v>81</v>
      </c>
      <c r="D125" s="6">
        <v>2</v>
      </c>
      <c r="E125" s="18"/>
      <c r="F125" s="18"/>
    </row>
    <row r="126" ht="23.25" customHeight="1" spans="1:6">
      <c r="A126" s="6" t="s">
        <v>168</v>
      </c>
      <c r="B126" s="8" t="s">
        <v>83</v>
      </c>
      <c r="C126" s="7" t="s">
        <v>20</v>
      </c>
      <c r="D126" s="6">
        <v>48</v>
      </c>
      <c r="E126" s="18"/>
      <c r="F126" s="18"/>
    </row>
    <row r="127" ht="23.25" customHeight="1" spans="1:6">
      <c r="A127" s="6" t="s">
        <v>169</v>
      </c>
      <c r="B127" s="8" t="s">
        <v>85</v>
      </c>
      <c r="C127" s="7" t="s">
        <v>20</v>
      </c>
      <c r="D127" s="6">
        <v>60</v>
      </c>
      <c r="E127" s="18"/>
      <c r="F127" s="18"/>
    </row>
    <row r="128" ht="23.25" customHeight="1" spans="1:6">
      <c r="A128" s="6" t="s">
        <v>170</v>
      </c>
      <c r="B128" s="8" t="s">
        <v>87</v>
      </c>
      <c r="C128" s="7" t="s">
        <v>20</v>
      </c>
      <c r="D128" s="6">
        <v>6.4</v>
      </c>
      <c r="E128" s="18"/>
      <c r="F128" s="18"/>
    </row>
    <row r="129" s="25" customFormat="1" ht="22.5" customHeight="1" spans="1:6">
      <c r="A129" s="6" t="s">
        <v>171</v>
      </c>
      <c r="B129" s="8" t="s">
        <v>89</v>
      </c>
      <c r="C129" s="7" t="s">
        <v>90</v>
      </c>
      <c r="D129" s="7">
        <v>1</v>
      </c>
      <c r="E129" s="37"/>
      <c r="F129" s="37"/>
    </row>
    <row r="130" ht="23.25" customHeight="1" spans="1:6">
      <c r="A130" s="21">
        <v>3.2</v>
      </c>
      <c r="B130" s="20" t="s">
        <v>172</v>
      </c>
      <c r="C130" s="21" t="s">
        <v>32</v>
      </c>
      <c r="D130" s="19">
        <v>3</v>
      </c>
      <c r="E130" s="32"/>
      <c r="F130" s="32"/>
    </row>
    <row r="131" ht="23.25" customHeight="1" spans="1:6">
      <c r="A131" s="33" t="s">
        <v>173</v>
      </c>
      <c r="B131" s="34" t="s">
        <v>174</v>
      </c>
      <c r="C131" s="33" t="s">
        <v>32</v>
      </c>
      <c r="D131" s="35">
        <v>1</v>
      </c>
      <c r="E131" s="36"/>
      <c r="F131" s="36"/>
    </row>
    <row r="132" ht="23.25" customHeight="1" spans="1:6">
      <c r="A132" s="6" t="s">
        <v>175</v>
      </c>
      <c r="B132" s="8" t="s">
        <v>36</v>
      </c>
      <c r="C132" s="7" t="s">
        <v>15</v>
      </c>
      <c r="D132" s="6">
        <v>10</v>
      </c>
      <c r="E132" s="18"/>
      <c r="F132" s="18"/>
    </row>
    <row r="133" ht="23.25" customHeight="1" spans="1:6">
      <c r="A133" s="6" t="s">
        <v>176</v>
      </c>
      <c r="B133" s="8" t="s">
        <v>38</v>
      </c>
      <c r="C133" s="7" t="s">
        <v>15</v>
      </c>
      <c r="D133" s="6">
        <v>5</v>
      </c>
      <c r="E133" s="18"/>
      <c r="F133" s="18"/>
    </row>
    <row r="134" ht="23.25" customHeight="1" spans="1:6">
      <c r="A134" s="6" t="s">
        <v>177</v>
      </c>
      <c r="B134" s="8" t="s">
        <v>40</v>
      </c>
      <c r="C134" s="7" t="s">
        <v>15</v>
      </c>
      <c r="D134" s="6">
        <f>D132+D133</f>
        <v>15</v>
      </c>
      <c r="E134" s="18"/>
      <c r="F134" s="18"/>
    </row>
    <row r="135" ht="23.25" customHeight="1" spans="1:6">
      <c r="A135" s="6" t="s">
        <v>178</v>
      </c>
      <c r="B135" s="8" t="s">
        <v>179</v>
      </c>
      <c r="C135" s="7" t="s">
        <v>15</v>
      </c>
      <c r="D135" s="6">
        <v>84</v>
      </c>
      <c r="E135" s="18"/>
      <c r="F135" s="18"/>
    </row>
    <row r="136" ht="23.25" customHeight="1" spans="1:6">
      <c r="A136" s="6" t="s">
        <v>180</v>
      </c>
      <c r="B136" s="8" t="s">
        <v>181</v>
      </c>
      <c r="C136" s="7" t="s">
        <v>15</v>
      </c>
      <c r="D136" s="6">
        <v>42</v>
      </c>
      <c r="E136" s="18"/>
      <c r="F136" s="18"/>
    </row>
    <row r="137" ht="23.25" customHeight="1" spans="1:6">
      <c r="A137" s="6" t="s">
        <v>182</v>
      </c>
      <c r="B137" s="8" t="s">
        <v>19</v>
      </c>
      <c r="C137" s="7" t="s">
        <v>20</v>
      </c>
      <c r="D137" s="6">
        <v>26.53</v>
      </c>
      <c r="E137" s="18"/>
      <c r="F137" s="18"/>
    </row>
    <row r="138" ht="23.25" customHeight="1" spans="1:6">
      <c r="A138" s="6" t="s">
        <v>183</v>
      </c>
      <c r="B138" s="8" t="s">
        <v>184</v>
      </c>
      <c r="C138" s="7" t="s">
        <v>15</v>
      </c>
      <c r="D138" s="6">
        <v>1.71</v>
      </c>
      <c r="E138" s="18"/>
      <c r="F138" s="18"/>
    </row>
    <row r="139" ht="23.25" customHeight="1" spans="1:6">
      <c r="A139" s="6" t="s">
        <v>185</v>
      </c>
      <c r="B139" s="8" t="s">
        <v>186</v>
      </c>
      <c r="C139" s="7" t="s">
        <v>15</v>
      </c>
      <c r="D139" s="6">
        <v>1.87</v>
      </c>
      <c r="E139" s="18"/>
      <c r="F139" s="18"/>
    </row>
    <row r="140" ht="23.25" customHeight="1" spans="1:6">
      <c r="A140" s="6" t="s">
        <v>187</v>
      </c>
      <c r="B140" s="8" t="s">
        <v>188</v>
      </c>
      <c r="C140" s="7" t="s">
        <v>15</v>
      </c>
      <c r="D140" s="6">
        <v>1.51</v>
      </c>
      <c r="E140" s="18"/>
      <c r="F140" s="18"/>
    </row>
    <row r="141" ht="23.25" customHeight="1" spans="1:6">
      <c r="A141" s="6" t="s">
        <v>189</v>
      </c>
      <c r="B141" s="8" t="s">
        <v>190</v>
      </c>
      <c r="C141" s="7" t="s">
        <v>15</v>
      </c>
      <c r="D141" s="6">
        <v>3.28</v>
      </c>
      <c r="E141" s="18"/>
      <c r="F141" s="18"/>
    </row>
    <row r="142" ht="23.25" customHeight="1" spans="1:6">
      <c r="A142" s="6" t="s">
        <v>191</v>
      </c>
      <c r="B142" s="8" t="s">
        <v>192</v>
      </c>
      <c r="C142" s="7" t="s">
        <v>48</v>
      </c>
      <c r="D142" s="6">
        <v>4</v>
      </c>
      <c r="E142" s="18"/>
      <c r="F142" s="18"/>
    </row>
    <row r="143" ht="23.25" customHeight="1" spans="1:6">
      <c r="A143" s="6" t="s">
        <v>193</v>
      </c>
      <c r="B143" s="8" t="s">
        <v>28</v>
      </c>
      <c r="C143" s="7" t="s">
        <v>20</v>
      </c>
      <c r="D143" s="6">
        <v>3.53</v>
      </c>
      <c r="E143" s="18"/>
      <c r="F143" s="18"/>
    </row>
    <row r="144" s="25" customFormat="1" ht="22.5" customHeight="1" spans="1:6">
      <c r="A144" s="6" t="s">
        <v>194</v>
      </c>
      <c r="B144" s="8" t="s">
        <v>89</v>
      </c>
      <c r="C144" s="7" t="s">
        <v>90</v>
      </c>
      <c r="D144" s="7">
        <v>1</v>
      </c>
      <c r="E144" s="37"/>
      <c r="F144" s="37"/>
    </row>
    <row r="145" s="25" customFormat="1" ht="25.5" customHeight="1" spans="1:6">
      <c r="A145" s="38" t="s">
        <v>195</v>
      </c>
      <c r="B145" s="38"/>
      <c r="C145" s="38"/>
      <c r="D145" s="38"/>
      <c r="E145" s="38"/>
      <c r="F145" s="38"/>
    </row>
  </sheetData>
  <mergeCells count="3">
    <mergeCell ref="A1:F1"/>
    <mergeCell ref="A2:F2"/>
    <mergeCell ref="A145:F145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showGridLines="0" tabSelected="1" zoomScale="115" zoomScaleNormal="115" topLeftCell="A4" workbookViewId="0">
      <selection activeCell="A1" sqref="A1:F44"/>
    </sheetView>
  </sheetViews>
  <sheetFormatPr defaultColWidth="8.75" defaultRowHeight="21.75" customHeight="1" outlineLevelCol="5"/>
  <cols>
    <col min="1" max="1" width="9.75" style="2" customWidth="1"/>
    <col min="2" max="2" width="25.25" style="2" customWidth="1"/>
    <col min="3" max="3" width="8.75" style="2" customWidth="1"/>
    <col min="4" max="4" width="10.1296296296296" style="2" customWidth="1"/>
    <col min="5" max="5" width="10.6296296296296" style="2" customWidth="1"/>
    <col min="6" max="6" width="12" style="2" customWidth="1"/>
    <col min="7" max="16384" width="8.75" style="2"/>
  </cols>
  <sheetData>
    <row r="1" customHeight="1" spans="1:6">
      <c r="A1" s="3" t="s">
        <v>0</v>
      </c>
      <c r="B1" s="3"/>
      <c r="C1" s="3"/>
      <c r="D1" s="3"/>
      <c r="E1" s="3"/>
      <c r="F1" s="3"/>
    </row>
    <row r="2" customHeight="1" spans="1:6">
      <c r="A2" s="3" t="s">
        <v>196</v>
      </c>
      <c r="B2" s="3"/>
      <c r="C2" s="3"/>
      <c r="D2" s="3"/>
      <c r="E2" s="3"/>
      <c r="F2" s="3"/>
    </row>
    <row r="3" customHeight="1" spans="1:6">
      <c r="A3" s="4"/>
      <c r="B3" s="5" t="s">
        <v>2</v>
      </c>
      <c r="C3" s="5" t="s">
        <v>2</v>
      </c>
      <c r="D3" s="5" t="s">
        <v>2</v>
      </c>
      <c r="E3" s="5" t="s">
        <v>2</v>
      </c>
      <c r="F3" s="5" t="s">
        <v>3</v>
      </c>
    </row>
    <row r="4" ht="23.25" customHeight="1" spans="1:6">
      <c r="A4" s="6" t="s">
        <v>4</v>
      </c>
      <c r="B4" s="6" t="s">
        <v>5</v>
      </c>
      <c r="C4" s="6" t="s">
        <v>6</v>
      </c>
      <c r="D4" s="6" t="s">
        <v>7</v>
      </c>
      <c r="E4" s="6" t="s">
        <v>197</v>
      </c>
      <c r="F4" s="6" t="s">
        <v>198</v>
      </c>
    </row>
    <row r="5" ht="23.25" customHeight="1" spans="1:6">
      <c r="A5" s="7" t="s">
        <v>199</v>
      </c>
      <c r="B5" s="8" t="s">
        <v>200</v>
      </c>
      <c r="C5" s="6" t="s">
        <v>2</v>
      </c>
      <c r="D5" s="6" t="s">
        <v>2</v>
      </c>
      <c r="E5" s="6"/>
      <c r="F5" s="9"/>
    </row>
    <row r="6" ht="23.25" customHeight="1" spans="1:6">
      <c r="A6" s="10">
        <v>1</v>
      </c>
      <c r="B6" s="11" t="s">
        <v>201</v>
      </c>
      <c r="C6" s="12" t="s">
        <v>2</v>
      </c>
      <c r="D6" s="12" t="s">
        <v>2</v>
      </c>
      <c r="E6" s="12"/>
      <c r="F6" s="13"/>
    </row>
    <row r="7" ht="23.25" customHeight="1" spans="1:6">
      <c r="A7" s="14">
        <v>1.1</v>
      </c>
      <c r="B7" s="15" t="s">
        <v>202</v>
      </c>
      <c r="C7" s="16"/>
      <c r="D7" s="16"/>
      <c r="E7" s="16"/>
      <c r="F7" s="17"/>
    </row>
    <row r="8" ht="23.25" customHeight="1" spans="1:6">
      <c r="A8" s="7" t="s">
        <v>203</v>
      </c>
      <c r="B8" s="8" t="s">
        <v>204</v>
      </c>
      <c r="C8" s="6" t="s">
        <v>15</v>
      </c>
      <c r="D8" s="6">
        <v>216</v>
      </c>
      <c r="E8" s="9"/>
      <c r="F8" s="9"/>
    </row>
    <row r="9" ht="23.25" customHeight="1" spans="1:6">
      <c r="A9" s="7" t="s">
        <v>205</v>
      </c>
      <c r="B9" s="8" t="s">
        <v>206</v>
      </c>
      <c r="C9" s="6" t="s">
        <v>15</v>
      </c>
      <c r="D9" s="6">
        <v>216</v>
      </c>
      <c r="E9" s="9"/>
      <c r="F9" s="9"/>
    </row>
    <row r="10" ht="23.25" customHeight="1" spans="1:6">
      <c r="A10" s="10" t="s">
        <v>207</v>
      </c>
      <c r="B10" s="11" t="s">
        <v>208</v>
      </c>
      <c r="C10" s="10"/>
      <c r="D10" s="12" t="s">
        <v>2</v>
      </c>
      <c r="E10" s="12"/>
      <c r="F10" s="13"/>
    </row>
    <row r="11" ht="23.25" customHeight="1" spans="1:6">
      <c r="A11" s="14">
        <v>2.1</v>
      </c>
      <c r="B11" s="15" t="s">
        <v>202</v>
      </c>
      <c r="C11" s="14"/>
      <c r="D11" s="16"/>
      <c r="E11" s="16"/>
      <c r="F11" s="17"/>
    </row>
    <row r="12" ht="23.25" customHeight="1" spans="1:6">
      <c r="A12" s="7" t="s">
        <v>209</v>
      </c>
      <c r="B12" s="8" t="s">
        <v>210</v>
      </c>
      <c r="C12" s="6" t="s">
        <v>13</v>
      </c>
      <c r="D12" s="6">
        <v>2.5</v>
      </c>
      <c r="E12" s="9"/>
      <c r="F12" s="9"/>
    </row>
    <row r="13" ht="23.25" customHeight="1" spans="1:6">
      <c r="A13" s="16">
        <v>2.2</v>
      </c>
      <c r="B13" s="15" t="s">
        <v>33</v>
      </c>
      <c r="C13" s="14"/>
      <c r="D13" s="16"/>
      <c r="E13" s="16"/>
      <c r="F13" s="17"/>
    </row>
    <row r="14" ht="23.25" customHeight="1" spans="1:6">
      <c r="A14" s="18" t="s">
        <v>211</v>
      </c>
      <c r="B14" s="8" t="s">
        <v>212</v>
      </c>
      <c r="C14" s="7"/>
      <c r="D14" s="6"/>
      <c r="E14" s="9"/>
      <c r="F14" s="9"/>
    </row>
    <row r="15" ht="23.25" customHeight="1" spans="1:6">
      <c r="A15" s="6" t="s">
        <v>213</v>
      </c>
      <c r="B15" s="8" t="s">
        <v>214</v>
      </c>
      <c r="C15" s="6" t="s">
        <v>15</v>
      </c>
      <c r="D15" s="6">
        <v>192</v>
      </c>
      <c r="E15" s="9"/>
      <c r="F15" s="9"/>
    </row>
    <row r="16" ht="23.25" customHeight="1" spans="1:6">
      <c r="A16" s="6" t="s">
        <v>215</v>
      </c>
      <c r="B16" s="8" t="s">
        <v>216</v>
      </c>
      <c r="C16" s="6" t="s">
        <v>15</v>
      </c>
      <c r="D16" s="6">
        <v>192</v>
      </c>
      <c r="E16" s="9"/>
      <c r="F16" s="9"/>
    </row>
    <row r="17" ht="23.25" customHeight="1" spans="1:6">
      <c r="A17" s="6" t="s">
        <v>217</v>
      </c>
      <c r="B17" s="8" t="s">
        <v>218</v>
      </c>
      <c r="C17" s="6" t="s">
        <v>20</v>
      </c>
      <c r="D17" s="6">
        <v>240</v>
      </c>
      <c r="E17" s="9"/>
      <c r="F17" s="9"/>
    </row>
    <row r="18" ht="23.25" customHeight="1" spans="1:6">
      <c r="A18" s="18" t="s">
        <v>219</v>
      </c>
      <c r="B18" s="8" t="s">
        <v>220</v>
      </c>
      <c r="C18" s="7"/>
      <c r="D18" s="6"/>
      <c r="E18" s="9"/>
      <c r="F18" s="9"/>
    </row>
    <row r="19" ht="23.25" customHeight="1" spans="1:6">
      <c r="A19" s="6" t="s">
        <v>221</v>
      </c>
      <c r="B19" s="8" t="s">
        <v>214</v>
      </c>
      <c r="C19" s="6" t="s">
        <v>15</v>
      </c>
      <c r="D19" s="6">
        <v>192</v>
      </c>
      <c r="E19" s="9"/>
      <c r="F19" s="9"/>
    </row>
    <row r="20" ht="23.25" customHeight="1" spans="1:6">
      <c r="A20" s="6" t="s">
        <v>222</v>
      </c>
      <c r="B20" s="8" t="s">
        <v>216</v>
      </c>
      <c r="C20" s="6" t="s">
        <v>15</v>
      </c>
      <c r="D20" s="6">
        <v>192</v>
      </c>
      <c r="E20" s="9"/>
      <c r="F20" s="9"/>
    </row>
    <row r="21" ht="23.25" customHeight="1" spans="1:6">
      <c r="A21" s="6" t="s">
        <v>223</v>
      </c>
      <c r="B21" s="8" t="s">
        <v>218</v>
      </c>
      <c r="C21" s="6" t="s">
        <v>20</v>
      </c>
      <c r="D21" s="6">
        <v>240</v>
      </c>
      <c r="E21" s="9"/>
      <c r="F21" s="9"/>
    </row>
    <row r="22" ht="23.25" customHeight="1" spans="1:6">
      <c r="A22" s="18" t="s">
        <v>224</v>
      </c>
      <c r="B22" s="8" t="s">
        <v>225</v>
      </c>
      <c r="C22" s="7"/>
      <c r="D22" s="6"/>
      <c r="E22" s="9"/>
      <c r="F22" s="9"/>
    </row>
    <row r="23" ht="23.25" customHeight="1" spans="1:6">
      <c r="A23" s="6" t="s">
        <v>226</v>
      </c>
      <c r="B23" s="8" t="s">
        <v>214</v>
      </c>
      <c r="C23" s="6" t="s">
        <v>15</v>
      </c>
      <c r="D23" s="6">
        <v>192</v>
      </c>
      <c r="E23" s="9"/>
      <c r="F23" s="9"/>
    </row>
    <row r="24" ht="23.25" customHeight="1" spans="1:6">
      <c r="A24" s="6" t="s">
        <v>227</v>
      </c>
      <c r="B24" s="8" t="s">
        <v>216</v>
      </c>
      <c r="C24" s="6" t="s">
        <v>15</v>
      </c>
      <c r="D24" s="6">
        <v>192</v>
      </c>
      <c r="E24" s="9"/>
      <c r="F24" s="9"/>
    </row>
    <row r="25" ht="23.25" customHeight="1" spans="1:6">
      <c r="A25" s="6" t="s">
        <v>228</v>
      </c>
      <c r="B25" s="8" t="s">
        <v>218</v>
      </c>
      <c r="C25" s="6" t="s">
        <v>20</v>
      </c>
      <c r="D25" s="6">
        <v>150</v>
      </c>
      <c r="E25" s="9"/>
      <c r="F25" s="9"/>
    </row>
    <row r="26" ht="23.25" customHeight="1" spans="1:6">
      <c r="A26" s="18" t="s">
        <v>229</v>
      </c>
      <c r="B26" s="8" t="s">
        <v>230</v>
      </c>
      <c r="C26" s="7"/>
      <c r="D26" s="6"/>
      <c r="E26" s="9"/>
      <c r="F26" s="9"/>
    </row>
    <row r="27" ht="23.25" customHeight="1" spans="1:6">
      <c r="A27" s="6" t="s">
        <v>231</v>
      </c>
      <c r="B27" s="8" t="s">
        <v>214</v>
      </c>
      <c r="C27" s="6" t="s">
        <v>15</v>
      </c>
      <c r="D27" s="6">
        <v>192</v>
      </c>
      <c r="E27" s="9"/>
      <c r="F27" s="9"/>
    </row>
    <row r="28" ht="23.25" customHeight="1" spans="1:6">
      <c r="A28" s="6" t="s">
        <v>232</v>
      </c>
      <c r="B28" s="8" t="s">
        <v>216</v>
      </c>
      <c r="C28" s="6" t="s">
        <v>15</v>
      </c>
      <c r="D28" s="6">
        <v>192</v>
      </c>
      <c r="E28" s="9"/>
      <c r="F28" s="9"/>
    </row>
    <row r="29" ht="23.25" customHeight="1" spans="1:6">
      <c r="A29" s="6" t="s">
        <v>233</v>
      </c>
      <c r="B29" s="8" t="s">
        <v>218</v>
      </c>
      <c r="C29" s="6" t="s">
        <v>20</v>
      </c>
      <c r="D29" s="6">
        <v>150</v>
      </c>
      <c r="E29" s="9"/>
      <c r="F29" s="9"/>
    </row>
    <row r="30" ht="23.25" customHeight="1" spans="1:6">
      <c r="A30" s="10">
        <v>3</v>
      </c>
      <c r="B30" s="11" t="s">
        <v>234</v>
      </c>
      <c r="C30" s="10"/>
      <c r="D30" s="12"/>
      <c r="E30" s="12"/>
      <c r="F30" s="13"/>
    </row>
    <row r="31" ht="23.25" customHeight="1" spans="1:6">
      <c r="A31" s="16">
        <v>3.1</v>
      </c>
      <c r="B31" s="15" t="s">
        <v>33</v>
      </c>
      <c r="C31" s="14"/>
      <c r="D31" s="16"/>
      <c r="E31" s="16"/>
      <c r="F31" s="17"/>
    </row>
    <row r="32" ht="23.25" customHeight="1" spans="1:6">
      <c r="A32" s="18" t="s">
        <v>34</v>
      </c>
      <c r="B32" s="8" t="s">
        <v>235</v>
      </c>
      <c r="C32" s="6" t="s">
        <v>48</v>
      </c>
      <c r="D32" s="6">
        <v>200</v>
      </c>
      <c r="E32" s="6"/>
      <c r="F32" s="9"/>
    </row>
    <row r="33" ht="23.25" customHeight="1" spans="1:6">
      <c r="A33" s="18" t="s">
        <v>37</v>
      </c>
      <c r="B33" s="8" t="s">
        <v>236</v>
      </c>
      <c r="C33" s="6" t="s">
        <v>48</v>
      </c>
      <c r="D33" s="6">
        <v>200</v>
      </c>
      <c r="E33" s="6"/>
      <c r="F33" s="9"/>
    </row>
    <row r="34" ht="23.25" customHeight="1" spans="1:6">
      <c r="A34" s="18" t="s">
        <v>39</v>
      </c>
      <c r="B34" s="8" t="s">
        <v>237</v>
      </c>
      <c r="C34" s="6" t="s">
        <v>48</v>
      </c>
      <c r="D34" s="6">
        <v>200</v>
      </c>
      <c r="E34" s="6"/>
      <c r="F34" s="9"/>
    </row>
    <row r="35" ht="23.25" customHeight="1" spans="1:6">
      <c r="A35" s="18" t="s">
        <v>41</v>
      </c>
      <c r="B35" s="8" t="s">
        <v>238</v>
      </c>
      <c r="C35" s="6" t="s">
        <v>48</v>
      </c>
      <c r="D35" s="6">
        <v>200</v>
      </c>
      <c r="E35" s="6"/>
      <c r="F35" s="9"/>
    </row>
    <row r="36" ht="23.25" customHeight="1" spans="1:6">
      <c r="A36" s="10">
        <v>4</v>
      </c>
      <c r="B36" s="11" t="s">
        <v>239</v>
      </c>
      <c r="C36" s="10"/>
      <c r="D36" s="12" t="s">
        <v>2</v>
      </c>
      <c r="E36" s="12"/>
      <c r="F36" s="13"/>
    </row>
    <row r="37" ht="23.25" customHeight="1" spans="1:6">
      <c r="A37" s="14">
        <v>4.1</v>
      </c>
      <c r="B37" s="15" t="s">
        <v>240</v>
      </c>
      <c r="C37" s="14"/>
      <c r="D37" s="16"/>
      <c r="E37" s="16"/>
      <c r="F37" s="17"/>
    </row>
    <row r="38" s="1" customFormat="1" ht="23.25" customHeight="1" spans="1:6">
      <c r="A38" s="19" t="s">
        <v>241</v>
      </c>
      <c r="B38" s="20" t="s">
        <v>33</v>
      </c>
      <c r="C38" s="21"/>
      <c r="D38" s="19"/>
      <c r="E38" s="19"/>
      <c r="F38" s="22"/>
    </row>
    <row r="39" ht="23.25" customHeight="1" spans="1:6">
      <c r="A39" s="18" t="s">
        <v>242</v>
      </c>
      <c r="B39" s="8" t="s">
        <v>243</v>
      </c>
      <c r="C39" s="6" t="s">
        <v>20</v>
      </c>
      <c r="D39" s="6">
        <v>20</v>
      </c>
      <c r="E39" s="6"/>
      <c r="F39" s="9"/>
    </row>
    <row r="40" ht="23.25" customHeight="1" spans="1:6">
      <c r="A40" s="18" t="s">
        <v>244</v>
      </c>
      <c r="B40" s="8" t="s">
        <v>245</v>
      </c>
      <c r="C40" s="6" t="s">
        <v>20</v>
      </c>
      <c r="D40" s="6">
        <v>20</v>
      </c>
      <c r="E40" s="6"/>
      <c r="F40" s="9"/>
    </row>
    <row r="41" ht="23.25" customHeight="1" spans="1:6">
      <c r="A41" s="18" t="s">
        <v>246</v>
      </c>
      <c r="B41" s="8" t="s">
        <v>247</v>
      </c>
      <c r="C41" s="6" t="s">
        <v>20</v>
      </c>
      <c r="D41" s="6">
        <v>20</v>
      </c>
      <c r="E41" s="6"/>
      <c r="F41" s="9"/>
    </row>
    <row r="42" ht="23.25" customHeight="1" spans="1:6">
      <c r="A42" s="18" t="s">
        <v>248</v>
      </c>
      <c r="B42" s="8" t="s">
        <v>249</v>
      </c>
      <c r="C42" s="6" t="s">
        <v>20</v>
      </c>
      <c r="D42" s="6">
        <v>20</v>
      </c>
      <c r="E42" s="6"/>
      <c r="F42" s="9"/>
    </row>
    <row r="43" ht="23.25" customHeight="1" spans="1:6">
      <c r="A43" s="16">
        <v>4.2</v>
      </c>
      <c r="B43" s="15" t="s">
        <v>250</v>
      </c>
      <c r="C43" s="14" t="s">
        <v>251</v>
      </c>
      <c r="D43" s="16">
        <v>1.5</v>
      </c>
      <c r="E43" s="17"/>
      <c r="F43" s="17"/>
    </row>
    <row r="44" ht="23.25" customHeight="1" spans="1:6">
      <c r="A44" s="10">
        <v>5</v>
      </c>
      <c r="B44" s="11" t="s">
        <v>252</v>
      </c>
      <c r="C44" s="10" t="s">
        <v>251</v>
      </c>
      <c r="D44" s="10">
        <v>1</v>
      </c>
      <c r="E44" s="23"/>
      <c r="F44" s="24"/>
    </row>
  </sheetData>
  <mergeCells count="2">
    <mergeCell ref="A1:F1"/>
    <mergeCell ref="A2:F2"/>
  </mergeCells>
  <printOptions horizontalCentered="1"/>
  <pageMargins left="0.78740157480315" right="0.590551181102362" top="0.590551181102362" bottom="0.590551181102362" header="0" footer="0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建筑(4标)</vt:lpstr>
      <vt:lpstr>临时(4标)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97654</cp:lastModifiedBy>
  <dcterms:created xsi:type="dcterms:W3CDTF">2014-11-12T01:53:00Z</dcterms:created>
  <cp:lastPrinted>2019-04-09T07:17:00Z</cp:lastPrinted>
  <dcterms:modified xsi:type="dcterms:W3CDTF">2019-05-17T08:15:43Z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