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2018.12.7.4012中接8012户2" sheetId="2" r:id="rId1"/>
  </sheets>
  <calcPr calcId="124519"/>
</workbook>
</file>

<file path=xl/calcChain.xml><?xml version="1.0" encoding="utf-8"?>
<calcChain xmlns="http://schemas.openxmlformats.org/spreadsheetml/2006/main">
  <c r="C73" i="2"/>
  <c r="F73"/>
  <c r="F47"/>
  <c r="C47"/>
  <c r="C24"/>
  <c r="F24"/>
</calcChain>
</file>

<file path=xl/sharedStrings.xml><?xml version="1.0" encoding="utf-8"?>
<sst xmlns="http://schemas.openxmlformats.org/spreadsheetml/2006/main" count="439" uniqueCount="171">
  <si>
    <t>现存涉企保证金明细台账</t>
    <phoneticPr fontId="5" type="noConversion"/>
  </si>
  <si>
    <t>未来办理退款手续</t>
    <phoneticPr fontId="5" type="noConversion"/>
  </si>
  <si>
    <t>河南省天隆工程管理咨询有限公司</t>
  </si>
  <si>
    <t>序号</t>
    <phoneticPr fontId="5" type="noConversion"/>
  </si>
  <si>
    <t xml:space="preserve">保证金名称 </t>
    <phoneticPr fontId="5" type="noConversion"/>
  </si>
  <si>
    <t>投标保证金</t>
    <phoneticPr fontId="5" type="noConversion"/>
  </si>
  <si>
    <t>缴存金额</t>
    <phoneticPr fontId="5" type="noConversion"/>
  </si>
  <si>
    <t xml:space="preserve">使用金额 </t>
    <phoneticPr fontId="5" type="noConversion"/>
  </si>
  <si>
    <t>返还金额</t>
    <phoneticPr fontId="5" type="noConversion"/>
  </si>
  <si>
    <t>当前余额</t>
    <phoneticPr fontId="5" type="noConversion"/>
  </si>
  <si>
    <t>规定返还时间</t>
    <phoneticPr fontId="5" type="noConversion"/>
  </si>
  <si>
    <t>实际返还时间</t>
    <phoneticPr fontId="5" type="noConversion"/>
  </si>
  <si>
    <t>是否逾期</t>
    <phoneticPr fontId="5" type="noConversion"/>
  </si>
  <si>
    <t>逾期原因</t>
    <phoneticPr fontId="5" type="noConversion"/>
  </si>
  <si>
    <t>缴存企业名称</t>
    <phoneticPr fontId="5" type="noConversion"/>
  </si>
  <si>
    <t>缴存企业联系电话</t>
    <phoneticPr fontId="5" type="noConversion"/>
  </si>
  <si>
    <t>解存支取动用审批部门</t>
    <phoneticPr fontId="5" type="noConversion"/>
  </si>
  <si>
    <t>无</t>
    <phoneticPr fontId="5" type="noConversion"/>
  </si>
  <si>
    <t>是</t>
    <phoneticPr fontId="5" type="noConversion"/>
  </si>
  <si>
    <t>鼓楼区检察院办案及专业技术用房扩建</t>
  </si>
  <si>
    <t>河南省祁湾建筑公司</t>
  </si>
  <si>
    <t>河南中城建设集团股份有限公司</t>
  </si>
  <si>
    <t>河南华北建筑工程有限公司</t>
  </si>
  <si>
    <t>2013.10.3.</t>
    <phoneticPr fontId="5" type="noConversion"/>
  </si>
  <si>
    <t>市公安局交通警察支队违法处理中心钢结构大厅工程</t>
  </si>
  <si>
    <t>河南永兴建筑工程有限公司</t>
  </si>
  <si>
    <t>河南省开封高级中学篮球场地维修工程</t>
  </si>
  <si>
    <t>周口市永平园林建筑工程有限公司</t>
  </si>
  <si>
    <t>开封SOS儿童村</t>
  </si>
  <si>
    <t>开封县供电局电气安装公司</t>
  </si>
  <si>
    <t>开封市新区教育局杏花营中学宿舍楼</t>
  </si>
  <si>
    <t>备注</t>
    <phoneticPr fontId="5" type="noConversion"/>
  </si>
  <si>
    <t>开封新区教体局杏花营中学宿舍楼项目</t>
  </si>
  <si>
    <t>2013.12.20.</t>
    <phoneticPr fontId="5" type="noConversion"/>
  </si>
  <si>
    <t>开封市市政管理处地下井防护网采购及安装</t>
  </si>
  <si>
    <t>山东惠民金工绳网有限公司</t>
  </si>
  <si>
    <t>2013.11.17.</t>
    <phoneticPr fontId="5" type="noConversion"/>
  </si>
  <si>
    <t>龙亭区机关事务管理局购买机关大院取暖</t>
  </si>
  <si>
    <t>新乡锅炉制造有限公司</t>
  </si>
  <si>
    <t>2013.11.16.</t>
    <phoneticPr fontId="5" type="noConversion"/>
  </si>
  <si>
    <t>开封新区水稻推广区域站</t>
  </si>
  <si>
    <t>河南省尚德建设工程有限公司</t>
    <phoneticPr fontId="5" type="noConversion"/>
  </si>
  <si>
    <t>开封铁路中学新建教学实验综合楼</t>
  </si>
  <si>
    <t>河南省育兴建设工程管理有限公司</t>
  </si>
  <si>
    <t>2013.11.18.</t>
    <phoneticPr fontId="5" type="noConversion"/>
  </si>
  <si>
    <t>开封市公安局执法执勤及办公设备采购项目采购</t>
  </si>
  <si>
    <t>河南东晴科技有限公司</t>
  </si>
  <si>
    <t>河南森虎通信科技有限公司B包</t>
  </si>
  <si>
    <t>郑州星盾科贸有限公司</t>
  </si>
  <si>
    <t>2013.11.25.</t>
    <phoneticPr fontId="5" type="noConversion"/>
  </si>
  <si>
    <t>2013.11.28.</t>
    <phoneticPr fontId="5" type="noConversion"/>
  </si>
  <si>
    <t>开封大学会计电算化培训一体化教学平台采购项目</t>
  </si>
  <si>
    <t>广州市福斯特科技有限公司</t>
  </si>
  <si>
    <t>开封市卫生学校全民技能振兴师生农村劳动力就业技能培训示范基地</t>
  </si>
  <si>
    <t>郑州智博医疗设备有限公司</t>
  </si>
  <si>
    <t>2013.12.12.</t>
    <phoneticPr fontId="5" type="noConversion"/>
  </si>
  <si>
    <t>2014年开封新区汽车维修（定点服务）</t>
  </si>
  <si>
    <t>开封市飞达汽车维修厂</t>
  </si>
  <si>
    <t>2013.12.26.</t>
    <phoneticPr fontId="5" type="noConversion"/>
  </si>
  <si>
    <t>2014年市直机关办公用纸定点项目</t>
  </si>
  <si>
    <t>开封市屹兴实业有限公司</t>
  </si>
  <si>
    <t>2014.1.9.</t>
    <phoneticPr fontId="5" type="noConversion"/>
  </si>
  <si>
    <t>晋安路、大梁路、金明东街人行道升级改造</t>
  </si>
  <si>
    <t>河南岚象建设工程有限公司1标</t>
  </si>
  <si>
    <t>河南岚象建设工程有限公司2标</t>
  </si>
  <si>
    <t>河南岚象建设工程有限公司3标</t>
  </si>
  <si>
    <t>河南省育兴工程管理有限公司</t>
  </si>
  <si>
    <t>2013.12.21.</t>
    <phoneticPr fontId="5" type="noConversion"/>
  </si>
  <si>
    <t>2013.12.22.</t>
    <phoneticPr fontId="5" type="noConversion"/>
  </si>
  <si>
    <t>开封市旅游局智慧旅游WF2系统采购</t>
  </si>
  <si>
    <t>江苏新亿迪智能科技有限公司</t>
  </si>
  <si>
    <t>2013.12.27.</t>
    <phoneticPr fontId="5" type="noConversion"/>
  </si>
  <si>
    <t>2013.9.13.</t>
    <phoneticPr fontId="5" type="noConversion"/>
  </si>
  <si>
    <t>2013.10.4.</t>
    <phoneticPr fontId="5" type="noConversion"/>
  </si>
  <si>
    <t>2013.10.5.</t>
    <phoneticPr fontId="5" type="noConversion"/>
  </si>
  <si>
    <t>2013.9.22.</t>
    <phoneticPr fontId="5" type="noConversion"/>
  </si>
  <si>
    <t>2013.10.5.</t>
    <phoneticPr fontId="5" type="noConversion"/>
  </si>
  <si>
    <t>2013.10.6.</t>
    <phoneticPr fontId="5" type="noConversion"/>
  </si>
  <si>
    <t>2013.12.6.</t>
    <phoneticPr fontId="5" type="noConversion"/>
  </si>
  <si>
    <t>杞县公安局局域网机房制证认证项目</t>
  </si>
  <si>
    <t>河南康威通信设备有限公司</t>
  </si>
  <si>
    <t>河南捷腾科技发展有限公司</t>
  </si>
  <si>
    <t>2014.1.5.</t>
    <phoneticPr fontId="5" type="noConversion"/>
  </si>
  <si>
    <t>2014.1.6.</t>
    <phoneticPr fontId="5" type="noConversion"/>
  </si>
  <si>
    <t>龙亭区午朝门办事处背街小巷及小区改造</t>
  </si>
  <si>
    <t>洛阳市路星公路工程监理有限责任公司</t>
  </si>
  <si>
    <t>无</t>
    <phoneticPr fontId="5" type="noConversion"/>
  </si>
  <si>
    <t>2014.1.10.</t>
    <phoneticPr fontId="5" type="noConversion"/>
  </si>
  <si>
    <t>开封市禹王台区环卫基础设施项目</t>
  </si>
  <si>
    <t>河南宇丰工程有限公司12标</t>
  </si>
  <si>
    <t>2014.1.13.</t>
    <phoneticPr fontId="5" type="noConversion"/>
  </si>
  <si>
    <t>开封市公安局视频会议加密系统建设平台升级</t>
  </si>
  <si>
    <t>百年金海科技有限公司</t>
  </si>
  <si>
    <t>2014.1.4.</t>
    <phoneticPr fontId="5" type="noConversion"/>
  </si>
  <si>
    <t>开封市人民检察院侦查取证设备</t>
  </si>
  <si>
    <t>北京虹旭永创科技有限公司</t>
  </si>
  <si>
    <t>2014.1.25.</t>
    <phoneticPr fontId="5" type="noConversion"/>
  </si>
  <si>
    <t>开封市顺河回族区创卫工程</t>
  </si>
  <si>
    <t>河南兴隆建筑工程公司20标</t>
  </si>
  <si>
    <t>河南五和建筑工程有限公司20标</t>
  </si>
  <si>
    <t>河南宇丰工程有限公司39</t>
  </si>
  <si>
    <t>2014.2.7.</t>
    <phoneticPr fontId="5" type="noConversion"/>
  </si>
  <si>
    <t>2014.2.8.</t>
    <phoneticPr fontId="5" type="noConversion"/>
  </si>
  <si>
    <t>2014.2.28.</t>
    <phoneticPr fontId="5" type="noConversion"/>
  </si>
  <si>
    <t>开封市顺河回族区东部分全民服务中心及土柏岗便民服务中心</t>
  </si>
  <si>
    <t>河南诚信工程监理咨询有限公司</t>
  </si>
  <si>
    <t>2014.2.6.</t>
    <phoneticPr fontId="5" type="noConversion"/>
  </si>
  <si>
    <t>开封市公安局视频工作室核酸提取仪项目</t>
  </si>
  <si>
    <t>上海源奇生物医药科技有限公司</t>
  </si>
  <si>
    <t>2014.2.13.</t>
    <phoneticPr fontId="5" type="noConversion"/>
  </si>
  <si>
    <t>开封市鼓楼区教育文化体育局教学仪器项目</t>
  </si>
  <si>
    <t>淮阳县文鑫教学设备有限责任公司</t>
  </si>
  <si>
    <t>河南金麟科教设备有限公司</t>
  </si>
  <si>
    <t>开封市顺河回族区东郊乡卫生院综合楼</t>
  </si>
  <si>
    <t>河南宏业建设管理有限公司</t>
  </si>
  <si>
    <t>开封市文化艺术职业学院学生浴池工程</t>
  </si>
  <si>
    <t>2014.3.14.</t>
    <phoneticPr fontId="5" type="noConversion"/>
  </si>
  <si>
    <t>是</t>
    <phoneticPr fontId="5" type="noConversion"/>
  </si>
  <si>
    <t>未来办理退款手续</t>
    <phoneticPr fontId="5" type="noConversion"/>
  </si>
  <si>
    <t>开封市畜牧局犬收容所项目</t>
  </si>
  <si>
    <t>河南黄埔建筑安装有限公司</t>
  </si>
  <si>
    <t>2013.2.10.</t>
    <phoneticPr fontId="5" type="noConversion"/>
  </si>
  <si>
    <t>开封新区审计局工程造价咨询服务机构比选入库项目</t>
  </si>
  <si>
    <t>河南润恒工程咨询有限公司</t>
  </si>
  <si>
    <t>2013.2.6.</t>
    <phoneticPr fontId="5" type="noConversion"/>
  </si>
  <si>
    <t>禹王台区教育文化体育局中学教学设备采购项目</t>
  </si>
  <si>
    <t>河南省国茂教学仪器设备有限公司</t>
  </si>
  <si>
    <t>2013.1.27.</t>
    <phoneticPr fontId="5" type="noConversion"/>
  </si>
  <si>
    <t>开封市2013年度市直行政事业单位办公用纸定点服务项目</t>
  </si>
  <si>
    <t>开封联想文化传媒设计有限公司</t>
  </si>
  <si>
    <t>2013.1.26.</t>
    <phoneticPr fontId="5" type="noConversion"/>
  </si>
  <si>
    <t>开封市2013年度市直行政事业单位公务印刷业务定点服务</t>
  </si>
  <si>
    <t>开封市易兴印务有限公司</t>
  </si>
  <si>
    <t>2013.1.13.</t>
    <phoneticPr fontId="5" type="noConversion"/>
  </si>
  <si>
    <t>安平县宏州五金丝网制品有限公司</t>
  </si>
  <si>
    <t>怀安县伟业教学设备有限公司</t>
  </si>
  <si>
    <t>北京金墨书香文化传媒有限公司</t>
  </si>
  <si>
    <t>2012.10.7.</t>
    <phoneticPr fontId="5" type="noConversion"/>
  </si>
  <si>
    <t>2012.10.24.</t>
    <phoneticPr fontId="5" type="noConversion"/>
  </si>
  <si>
    <t>2012.8.12.</t>
    <phoneticPr fontId="5" type="noConversion"/>
  </si>
  <si>
    <t>河南宏业建筑工程有限公司</t>
  </si>
  <si>
    <t>开封县市政建设工程有限公司</t>
  </si>
  <si>
    <t>河南同创园林绿化工程有限公司</t>
  </si>
  <si>
    <t>济宁恒发印刷有限责任公司</t>
  </si>
  <si>
    <t>河南康联安防科技有限公司</t>
  </si>
  <si>
    <t>2013.3.7.</t>
    <phoneticPr fontId="5" type="noConversion"/>
  </si>
  <si>
    <t>2013.3.4.</t>
    <phoneticPr fontId="5" type="noConversion"/>
  </si>
  <si>
    <t>2013.4.13.</t>
    <phoneticPr fontId="5" type="noConversion"/>
  </si>
  <si>
    <t>2013.6.15.</t>
    <phoneticPr fontId="5" type="noConversion"/>
  </si>
  <si>
    <t>2013.7.17.</t>
    <phoneticPr fontId="5" type="noConversion"/>
  </si>
  <si>
    <t>上海培生船艇有限公司</t>
  </si>
  <si>
    <t>民权县田丰农业有限公司</t>
  </si>
  <si>
    <t>天津市天堰医教科技开发有限公司</t>
  </si>
  <si>
    <t>顺河区鑫兴煤场</t>
  </si>
  <si>
    <t>2013.8.9.</t>
    <phoneticPr fontId="5" type="noConversion"/>
  </si>
  <si>
    <t>2013.9.6.</t>
    <phoneticPr fontId="5" type="noConversion"/>
  </si>
  <si>
    <t>2013.10.22.</t>
    <phoneticPr fontId="5" type="noConversion"/>
  </si>
  <si>
    <t>2014.1.16.</t>
    <phoneticPr fontId="5" type="noConversion"/>
  </si>
  <si>
    <t>河南中海建设工程有限公司</t>
  </si>
  <si>
    <t>2014.2.29.</t>
    <phoneticPr fontId="5" type="noConversion"/>
  </si>
  <si>
    <t>河南佳卉园林景观工程有限公司</t>
  </si>
  <si>
    <t>河南超杰园林设计工程有限公司</t>
  </si>
  <si>
    <t>发环卫起重设备有限公司</t>
  </si>
  <si>
    <t>医疗器械有限公司</t>
  </si>
  <si>
    <t>2014.5.2.</t>
    <phoneticPr fontId="5" type="noConversion"/>
  </si>
  <si>
    <t>2014.6.6.</t>
    <phoneticPr fontId="5" type="noConversion"/>
  </si>
  <si>
    <t>2014.4.3.</t>
    <phoneticPr fontId="5" type="noConversion"/>
  </si>
  <si>
    <t>2013.12.19.</t>
    <phoneticPr fontId="5" type="noConversion"/>
  </si>
  <si>
    <t>北京鑫海汇文文化发展有限公司</t>
  </si>
  <si>
    <t>2014.9.11.</t>
    <phoneticPr fontId="5" type="noConversion"/>
  </si>
  <si>
    <t>单位：万元</t>
    <phoneticPr fontId="5" type="noConversion"/>
  </si>
</sst>
</file>

<file path=xl/styles.xml><?xml version="1.0" encoding="utf-8"?>
<styleSheet xmlns="http://schemas.openxmlformats.org/spreadsheetml/2006/main">
  <numFmts count="1">
    <numFmt numFmtId="176" formatCode="_ \¥* #,##0_ ;_ \¥* \-#,##0_ ;_ \¥* &quot;-&quot;_ ;_ @_ "/>
  </numFmts>
  <fonts count="24">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scheme val="minor"/>
    </font>
    <font>
      <sz val="9"/>
      <name val="宋体"/>
      <family val="3"/>
      <charset val="134"/>
      <scheme val="minor"/>
    </font>
    <font>
      <sz val="16"/>
      <color theme="1"/>
      <name val="宋体"/>
      <family val="2"/>
      <scheme val="minor"/>
    </font>
    <font>
      <sz val="11"/>
      <color theme="1"/>
      <name val="宋体"/>
      <family val="3"/>
      <charset val="134"/>
      <scheme val="minor"/>
    </font>
    <font>
      <sz val="12"/>
      <name val="宋体"/>
      <family val="3"/>
      <charset val="134"/>
    </font>
    <font>
      <sz val="9"/>
      <name val="宋体"/>
      <family val="3"/>
      <charset val="134"/>
    </font>
    <font>
      <sz val="9"/>
      <color theme="1"/>
      <name val="宋体"/>
      <family val="2"/>
      <scheme val="minor"/>
    </font>
    <font>
      <sz val="9"/>
      <color theme="1"/>
      <name val="宋体"/>
      <family val="3"/>
      <charset val="134"/>
      <scheme val="minor"/>
    </font>
    <font>
      <sz val="8"/>
      <color theme="1"/>
      <name val="宋体"/>
      <family val="3"/>
      <charset val="134"/>
      <scheme val="minor"/>
    </font>
    <font>
      <sz val="6"/>
      <color theme="1"/>
      <name val="宋体"/>
      <family val="3"/>
      <charset val="134"/>
      <scheme val="minor"/>
    </font>
    <font>
      <sz val="8"/>
      <color theme="1"/>
      <name val="宋体"/>
      <family val="3"/>
      <charset val="134"/>
    </font>
    <font>
      <sz val="11"/>
      <color theme="1"/>
      <name val="宋体"/>
      <family val="3"/>
      <charset val="134"/>
      <scheme val="minor"/>
    </font>
    <font>
      <sz val="8"/>
      <color theme="1"/>
      <name val="宋体"/>
      <family val="2"/>
      <charset val="134"/>
      <scheme val="minor"/>
    </font>
    <font>
      <sz val="9"/>
      <color theme="1"/>
      <name val="宋体"/>
      <family val="2"/>
      <charset val="134"/>
      <scheme val="minor"/>
    </font>
    <font>
      <sz val="9"/>
      <name val="宋体"/>
      <family val="2"/>
      <charset val="134"/>
      <scheme val="minor"/>
    </font>
    <font>
      <sz val="8"/>
      <color theme="1"/>
      <name val="宋体"/>
      <family val="2"/>
      <scheme val="minor"/>
    </font>
    <font>
      <sz val="8"/>
      <name val="宋体"/>
      <family val="3"/>
      <charset val="134"/>
      <scheme val="minor"/>
    </font>
    <font>
      <sz val="9"/>
      <color theme="1"/>
      <name val="宋体"/>
      <family val="3"/>
      <charset val="134"/>
    </font>
    <font>
      <sz val="10"/>
      <name val="宋体"/>
      <family val="3"/>
      <charset val="134"/>
      <scheme val="minor"/>
    </font>
    <font>
      <sz val="9"/>
      <color indexed="8"/>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7" fillId="0" borderId="0">
      <alignment vertical="center"/>
    </xf>
    <xf numFmtId="0" fontId="8" fillId="0" borderId="0"/>
    <xf numFmtId="0" fontId="7" fillId="0" borderId="0">
      <alignment vertical="center"/>
    </xf>
    <xf numFmtId="176" fontId="8" fillId="0" borderId="0" applyFont="0" applyFill="0" applyBorder="0" applyAlignment="0" applyProtection="0"/>
    <xf numFmtId="0" fontId="8" fillId="0" borderId="0"/>
    <xf numFmtId="0" fontId="8" fillId="0" borderId="0"/>
    <xf numFmtId="0" fontId="7" fillId="0" borderId="0">
      <alignment vertical="center"/>
    </xf>
    <xf numFmtId="0" fontId="7" fillId="0" borderId="0">
      <alignment vertical="center"/>
    </xf>
    <xf numFmtId="0" fontId="8" fillId="0" borderId="0"/>
    <xf numFmtId="0" fontId="7" fillId="0" borderId="0">
      <alignment vertical="center"/>
    </xf>
    <xf numFmtId="0" fontId="8" fillId="0" borderId="0"/>
    <xf numFmtId="0" fontId="8" fillId="0" borderId="0"/>
    <xf numFmtId="0" fontId="8" fillId="0" borderId="0"/>
    <xf numFmtId="0" fontId="7" fillId="0" borderId="0">
      <alignment vertical="center"/>
    </xf>
    <xf numFmtId="0" fontId="8" fillId="0" borderId="0"/>
    <xf numFmtId="0" fontId="8" fillId="0" borderId="0"/>
    <xf numFmtId="0" fontId="8" fillId="0" borderId="0"/>
    <xf numFmtId="0" fontId="7" fillId="0" borderId="0">
      <alignment vertical="center"/>
    </xf>
    <xf numFmtId="0" fontId="7" fillId="0" borderId="0">
      <alignment vertical="center"/>
    </xf>
    <xf numFmtId="0" fontId="7" fillId="0" borderId="0">
      <alignment vertical="center"/>
    </xf>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8" fillId="0" borderId="0"/>
    <xf numFmtId="0" fontId="7"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57">
    <xf numFmtId="0" fontId="0" fillId="0" borderId="0" xfId="0"/>
    <xf numFmtId="0" fontId="0" fillId="0" borderId="0" xfId="0" applyAlignment="1">
      <alignment horizontal="center"/>
    </xf>
    <xf numFmtId="0" fontId="0" fillId="0" borderId="1" xfId="0" applyBorder="1" applyAlignment="1">
      <alignment horizontal="center"/>
    </xf>
    <xf numFmtId="0" fontId="13" fillId="0" borderId="1" xfId="0" applyFont="1" applyBorder="1" applyAlignment="1">
      <alignment horizontal="center" wrapText="1"/>
    </xf>
    <xf numFmtId="0" fontId="14" fillId="2" borderId="1" xfId="20" applyFont="1" applyFill="1" applyBorder="1" applyAlignment="1">
      <alignment horizontal="center" vertical="center"/>
    </xf>
    <xf numFmtId="0" fontId="9" fillId="2" borderId="1" xfId="20" applyFont="1" applyFill="1" applyBorder="1">
      <alignment vertical="center"/>
    </xf>
    <xf numFmtId="0" fontId="8" fillId="2" borderId="0" xfId="20" applyFont="1" applyFill="1" applyBorder="1">
      <alignment vertical="center"/>
    </xf>
    <xf numFmtId="0" fontId="14" fillId="2" borderId="1" xfId="20" applyFont="1" applyFill="1" applyBorder="1">
      <alignment vertical="center"/>
    </xf>
    <xf numFmtId="0" fontId="12" fillId="0" borderId="1" xfId="0" applyFont="1" applyBorder="1" applyAlignment="1">
      <alignment horizontal="center" wrapText="1"/>
    </xf>
    <xf numFmtId="0" fontId="11" fillId="0" borderId="1" xfId="0" applyFont="1" applyBorder="1" applyAlignment="1">
      <alignment horizontal="center"/>
    </xf>
    <xf numFmtId="0" fontId="10" fillId="0" borderId="1" xfId="0" applyFont="1" applyBorder="1" applyAlignment="1">
      <alignment horizontal="center"/>
    </xf>
    <xf numFmtId="0" fontId="11" fillId="0" borderId="1" xfId="0" applyFont="1" applyBorder="1" applyAlignment="1">
      <alignment horizontal="center" wrapText="1"/>
    </xf>
    <xf numFmtId="0" fontId="12" fillId="0" borderId="1" xfId="0" applyFont="1" applyBorder="1" applyAlignment="1">
      <alignment horizontal="center"/>
    </xf>
    <xf numFmtId="0" fontId="9" fillId="2" borderId="1" xfId="39" applyFont="1" applyFill="1" applyBorder="1">
      <alignment vertical="center"/>
    </xf>
    <xf numFmtId="0" fontId="11" fillId="0" borderId="0" xfId="0" applyFont="1" applyAlignment="1">
      <alignment horizontal="center"/>
    </xf>
    <xf numFmtId="0" fontId="11" fillId="0" borderId="0" xfId="0" applyFont="1"/>
    <xf numFmtId="0" fontId="11" fillId="2" borderId="1" xfId="20" applyFont="1" applyFill="1" applyBorder="1">
      <alignment vertical="center"/>
    </xf>
    <xf numFmtId="0" fontId="10" fillId="0" borderId="1" xfId="0" applyFont="1" applyBorder="1" applyAlignment="1">
      <alignment horizontal="center" wrapText="1"/>
    </xf>
    <xf numFmtId="0" fontId="16" fillId="2" borderId="1" xfId="40" applyFont="1" applyFill="1" applyBorder="1" applyAlignment="1">
      <alignment horizontal="center" vertical="center"/>
    </xf>
    <xf numFmtId="0" fontId="18" fillId="2" borderId="1" xfId="41" applyFont="1" applyFill="1" applyBorder="1">
      <alignment vertical="center"/>
    </xf>
    <xf numFmtId="0" fontId="20" fillId="2" borderId="1" xfId="41" applyFont="1" applyFill="1" applyBorder="1">
      <alignment vertical="center"/>
    </xf>
    <xf numFmtId="0" fontId="5" fillId="2" borderId="1" xfId="36" applyFont="1" applyFill="1" applyBorder="1"/>
    <xf numFmtId="0" fontId="10" fillId="2" borderId="1" xfId="36" applyFont="1" applyFill="1" applyBorder="1" applyAlignment="1">
      <alignment vertical="center"/>
    </xf>
    <xf numFmtId="0" fontId="11" fillId="2" borderId="1" xfId="40" applyFont="1" applyFill="1" applyBorder="1">
      <alignment vertical="center"/>
    </xf>
    <xf numFmtId="0" fontId="5" fillId="2" borderId="1" xfId="41" applyFont="1" applyFill="1" applyBorder="1">
      <alignment vertical="center"/>
    </xf>
    <xf numFmtId="0" fontId="11" fillId="2" borderId="1" xfId="41" applyFont="1" applyFill="1" applyBorder="1">
      <alignment vertical="center"/>
    </xf>
    <xf numFmtId="0" fontId="11" fillId="0" borderId="4" xfId="0" applyFont="1" applyBorder="1" applyAlignment="1">
      <alignment horizontal="center"/>
    </xf>
    <xf numFmtId="0" fontId="18" fillId="2" borderId="1" xfId="40" applyFont="1" applyFill="1" applyBorder="1">
      <alignment vertical="center"/>
    </xf>
    <xf numFmtId="0" fontId="5" fillId="2" borderId="1" xfId="42" applyFont="1" applyFill="1" applyBorder="1">
      <alignment vertical="center"/>
    </xf>
    <xf numFmtId="0" fontId="17" fillId="2" borderId="1" xfId="40" applyFont="1" applyFill="1" applyBorder="1">
      <alignment vertical="center"/>
    </xf>
    <xf numFmtId="0" fontId="17" fillId="2" borderId="1" xfId="41" applyFont="1" applyFill="1" applyBorder="1">
      <alignment vertical="center"/>
    </xf>
    <xf numFmtId="0" fontId="19" fillId="2" borderId="1" xfId="36" applyFont="1" applyFill="1" applyBorder="1"/>
    <xf numFmtId="0" fontId="12" fillId="2" borderId="0" xfId="41" applyFont="1" applyFill="1" applyBorder="1">
      <alignment vertical="center"/>
    </xf>
    <xf numFmtId="0" fontId="5" fillId="2" borderId="1" xfId="40" applyFont="1" applyFill="1" applyBorder="1">
      <alignment vertical="center"/>
    </xf>
    <xf numFmtId="0" fontId="10" fillId="2" borderId="1" xfId="36" applyFont="1" applyFill="1" applyBorder="1"/>
    <xf numFmtId="0" fontId="22" fillId="2" borderId="1" xfId="38" applyFont="1" applyFill="1" applyBorder="1">
      <alignment vertical="center"/>
    </xf>
    <xf numFmtId="0" fontId="21" fillId="2" borderId="1" xfId="20" applyFont="1" applyFill="1" applyBorder="1" applyAlignment="1">
      <alignment horizontal="center" vertical="center"/>
    </xf>
    <xf numFmtId="0" fontId="21" fillId="2" borderId="1" xfId="20" applyFont="1" applyFill="1" applyBorder="1" applyAlignment="1">
      <alignment vertical="center"/>
    </xf>
    <xf numFmtId="0" fontId="9" fillId="2" borderId="5" xfId="20" applyFont="1" applyFill="1" applyBorder="1">
      <alignment vertical="center"/>
    </xf>
    <xf numFmtId="0" fontId="11" fillId="2" borderId="1" xfId="38" applyFont="1" applyFill="1" applyBorder="1">
      <alignment vertical="center"/>
    </xf>
    <xf numFmtId="0" fontId="11" fillId="2" borderId="1" xfId="36" applyFont="1" applyFill="1" applyBorder="1"/>
    <xf numFmtId="0" fontId="9" fillId="2" borderId="1" xfId="37" applyFont="1" applyFill="1" applyBorder="1"/>
    <xf numFmtId="0" fontId="23" fillId="2" borderId="1" xfId="20" applyFont="1" applyFill="1" applyBorder="1">
      <alignment vertical="center"/>
    </xf>
    <xf numFmtId="0" fontId="9" fillId="2" borderId="3" xfId="20" applyFont="1" applyFill="1" applyBorder="1">
      <alignment vertical="center"/>
    </xf>
    <xf numFmtId="0" fontId="9" fillId="2" borderId="1" xfId="20" applyFont="1" applyFill="1" applyBorder="1" applyAlignment="1">
      <alignment horizontal="left" vertical="center"/>
    </xf>
    <xf numFmtId="0" fontId="5" fillId="2" borderId="1" xfId="38" applyFont="1" applyFill="1" applyBorder="1">
      <alignment vertical="center"/>
    </xf>
    <xf numFmtId="0" fontId="12" fillId="0" borderId="0" xfId="0" applyFont="1" applyBorder="1" applyAlignment="1">
      <alignment horizontal="center"/>
    </xf>
    <xf numFmtId="0" fontId="12" fillId="0" borderId="0" xfId="0" applyFont="1" applyBorder="1" applyAlignment="1">
      <alignment horizontal="center" wrapText="1"/>
    </xf>
    <xf numFmtId="0" fontId="11" fillId="0" borderId="0" xfId="0" applyFont="1" applyBorder="1" applyAlignment="1">
      <alignment horizontal="center"/>
    </xf>
    <xf numFmtId="0" fontId="0" fillId="0" borderId="0" xfId="0" applyBorder="1" applyAlignment="1">
      <alignment horizontal="center"/>
    </xf>
    <xf numFmtId="0" fontId="0" fillId="0" borderId="0" xfId="0" applyBorder="1"/>
    <xf numFmtId="0" fontId="21" fillId="2" borderId="1" xfId="20" applyFont="1" applyFill="1" applyBorder="1">
      <alignment vertical="center"/>
    </xf>
    <xf numFmtId="0" fontId="21" fillId="2" borderId="1" xfId="39" applyFont="1" applyFill="1" applyBorder="1">
      <alignment vertical="center"/>
    </xf>
    <xf numFmtId="0" fontId="6" fillId="0" borderId="0" xfId="0" applyFont="1" applyAlignment="1">
      <alignment horizontal="center"/>
    </xf>
    <xf numFmtId="0" fontId="11" fillId="0" borderId="0" xfId="0" applyFont="1" applyAlignment="1">
      <alignment horizontal="center"/>
    </xf>
    <xf numFmtId="0" fontId="0" fillId="0" borderId="2" xfId="0" applyBorder="1" applyAlignment="1">
      <alignment horizontal="left"/>
    </xf>
    <xf numFmtId="0" fontId="11" fillId="0" borderId="2" xfId="0" applyFont="1" applyBorder="1" applyAlignment="1">
      <alignment horizontal="left"/>
    </xf>
  </cellXfs>
  <cellStyles count="46">
    <cellStyle name="常规" xfId="0" builtinId="0"/>
    <cellStyle name="常规 102 2" xfId="20"/>
    <cellStyle name="常规 111 2 2" xfId="17"/>
    <cellStyle name="常规 138 2" xfId="3"/>
    <cellStyle name="常规 146" xfId="21"/>
    <cellStyle name="常规 165 2" xfId="10"/>
    <cellStyle name="常规 166" xfId="7"/>
    <cellStyle name="常规 173 2" xfId="14"/>
    <cellStyle name="常规 176" xfId="23"/>
    <cellStyle name="常规 177" xfId="18"/>
    <cellStyle name="常规 182 2" xfId="24"/>
    <cellStyle name="常规 183" xfId="26"/>
    <cellStyle name="常规 188" xfId="27"/>
    <cellStyle name="常规 194" xfId="28"/>
    <cellStyle name="常规 2" xfId="1"/>
    <cellStyle name="常规 227 3" xfId="22"/>
    <cellStyle name="常规 231 3" xfId="25"/>
    <cellStyle name="常规 232" xfId="19"/>
    <cellStyle name="常规 233 3" xfId="29"/>
    <cellStyle name="常规 236 3" xfId="31"/>
    <cellStyle name="常规 238 3" xfId="32"/>
    <cellStyle name="常规 241" xfId="30"/>
    <cellStyle name="常规 248" xfId="8"/>
    <cellStyle name="常规 253" xfId="9"/>
    <cellStyle name="常规 254" xfId="11"/>
    <cellStyle name="常规 256" xfId="15"/>
    <cellStyle name="常规 257" xfId="6"/>
    <cellStyle name="常规 262" xfId="5"/>
    <cellStyle name="常规 263" xfId="12"/>
    <cellStyle name="常规 268" xfId="2"/>
    <cellStyle name="常规 269" xfId="13"/>
    <cellStyle name="常规 271" xfId="16"/>
    <cellStyle name="常规 3" xfId="33"/>
    <cellStyle name="常规 3 2" xfId="40"/>
    <cellStyle name="常规 3 3" xfId="43"/>
    <cellStyle name="常规 4" xfId="35"/>
    <cellStyle name="常规 4 2" xfId="42"/>
    <cellStyle name="常规 4 3" xfId="45"/>
    <cellStyle name="常规 5" xfId="34"/>
    <cellStyle name="常规 5 2" xfId="41"/>
    <cellStyle name="常规 5 3" xfId="44"/>
    <cellStyle name="常规 6" xfId="36"/>
    <cellStyle name="常规 7" xfId="37"/>
    <cellStyle name="常规 8" xfId="38"/>
    <cellStyle name="常规 9" xfId="39"/>
    <cellStyle name="货币[0] 36"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3"/>
  <sheetViews>
    <sheetView tabSelected="1" workbookViewId="0">
      <selection activeCell="K18" sqref="K18"/>
    </sheetView>
  </sheetViews>
  <sheetFormatPr defaultRowHeight="13.5"/>
  <cols>
    <col min="1" max="1" width="4.375" style="1" customWidth="1"/>
    <col min="2" max="2" width="5.25" style="1" customWidth="1"/>
    <col min="3" max="3" width="5.375" style="1" customWidth="1"/>
    <col min="4" max="4" width="4.875" style="1" customWidth="1"/>
    <col min="5" max="5" width="4.125" style="1" customWidth="1"/>
    <col min="6" max="6" width="6" style="1" customWidth="1"/>
    <col min="7" max="7" width="9.25" style="14" customWidth="1"/>
    <col min="8" max="8" width="4.75" style="1" customWidth="1"/>
    <col min="9" max="9" width="4.25" style="1" customWidth="1"/>
    <col min="10" max="10" width="7.875" style="1" customWidth="1"/>
    <col min="11" max="11" width="24.75" style="14" customWidth="1"/>
    <col min="12" max="12" width="4.875" style="1" customWidth="1"/>
    <col min="13" max="13" width="6.125" style="1" customWidth="1"/>
    <col min="14" max="14" width="44.625" style="14" customWidth="1"/>
    <col min="15" max="16" width="9" style="1"/>
  </cols>
  <sheetData>
    <row r="1" spans="1:17" ht="20.100000000000001" customHeight="1">
      <c r="A1" s="53" t="s">
        <v>0</v>
      </c>
      <c r="B1" s="53"/>
      <c r="C1" s="53"/>
      <c r="D1" s="53"/>
      <c r="E1" s="53"/>
      <c r="F1" s="53"/>
      <c r="G1" s="53"/>
      <c r="H1" s="53"/>
      <c r="I1" s="53"/>
      <c r="J1" s="53"/>
      <c r="K1" s="54"/>
      <c r="L1" s="53"/>
      <c r="M1" s="53"/>
      <c r="N1" s="54"/>
    </row>
    <row r="2" spans="1:17" ht="20.100000000000001" customHeight="1">
      <c r="A2" s="55" t="s">
        <v>170</v>
      </c>
      <c r="B2" s="55"/>
      <c r="C2" s="55"/>
      <c r="D2" s="55"/>
      <c r="E2" s="55"/>
      <c r="F2" s="55"/>
      <c r="G2" s="55"/>
      <c r="H2" s="55"/>
      <c r="I2" s="55"/>
      <c r="J2" s="55"/>
      <c r="K2" s="56"/>
      <c r="L2" s="55"/>
      <c r="M2" s="55"/>
      <c r="N2" s="56"/>
    </row>
    <row r="3" spans="1:17" ht="24.75" customHeight="1">
      <c r="A3" s="10" t="s">
        <v>3</v>
      </c>
      <c r="B3" s="11" t="s">
        <v>4</v>
      </c>
      <c r="C3" s="11" t="s">
        <v>6</v>
      </c>
      <c r="D3" s="11" t="s">
        <v>7</v>
      </c>
      <c r="E3" s="11" t="s">
        <v>8</v>
      </c>
      <c r="F3" s="11" t="s">
        <v>9</v>
      </c>
      <c r="G3" s="17" t="s">
        <v>10</v>
      </c>
      <c r="H3" s="8" t="s">
        <v>11</v>
      </c>
      <c r="I3" s="11" t="s">
        <v>12</v>
      </c>
      <c r="J3" s="11" t="s">
        <v>13</v>
      </c>
      <c r="K3" s="9" t="s">
        <v>14</v>
      </c>
      <c r="L3" s="3" t="s">
        <v>15</v>
      </c>
      <c r="M3" s="3" t="s">
        <v>16</v>
      </c>
      <c r="N3" s="9" t="s">
        <v>31</v>
      </c>
    </row>
    <row r="4" spans="1:17" ht="20.100000000000001" customHeight="1">
      <c r="A4" s="12">
        <v>1</v>
      </c>
      <c r="B4" s="8" t="s">
        <v>5</v>
      </c>
      <c r="C4" s="12">
        <v>2</v>
      </c>
      <c r="D4" s="12" t="s">
        <v>17</v>
      </c>
      <c r="E4" s="12">
        <v>0</v>
      </c>
      <c r="F4" s="12">
        <v>2</v>
      </c>
      <c r="G4" s="37" t="s">
        <v>72</v>
      </c>
      <c r="H4" s="12"/>
      <c r="I4" s="12" t="s">
        <v>18</v>
      </c>
      <c r="J4" s="8" t="s">
        <v>1</v>
      </c>
      <c r="K4" s="13" t="s">
        <v>20</v>
      </c>
      <c r="L4" s="9"/>
      <c r="M4" s="12"/>
      <c r="N4" s="13" t="s">
        <v>19</v>
      </c>
      <c r="O4" s="14"/>
    </row>
    <row r="5" spans="1:17" ht="20.100000000000001" customHeight="1">
      <c r="A5" s="12">
        <v>2</v>
      </c>
      <c r="B5" s="8" t="s">
        <v>5</v>
      </c>
      <c r="C5" s="12">
        <v>2</v>
      </c>
      <c r="D5" s="12" t="s">
        <v>17</v>
      </c>
      <c r="E5" s="12">
        <v>0</v>
      </c>
      <c r="F5" s="12">
        <v>2</v>
      </c>
      <c r="G5" s="37" t="s">
        <v>73</v>
      </c>
      <c r="H5" s="12"/>
      <c r="I5" s="12" t="s">
        <v>18</v>
      </c>
      <c r="J5" s="8" t="s">
        <v>1</v>
      </c>
      <c r="K5" s="13" t="s">
        <v>21</v>
      </c>
      <c r="L5" s="9"/>
      <c r="M5" s="12"/>
      <c r="N5" s="13" t="s">
        <v>19</v>
      </c>
      <c r="O5" s="14"/>
    </row>
    <row r="6" spans="1:17" ht="20.100000000000001" customHeight="1">
      <c r="A6" s="12">
        <v>3</v>
      </c>
      <c r="B6" s="8" t="s">
        <v>5</v>
      </c>
      <c r="C6" s="12">
        <v>2</v>
      </c>
      <c r="D6" s="12" t="s">
        <v>17</v>
      </c>
      <c r="E6" s="12">
        <v>0</v>
      </c>
      <c r="F6" s="12">
        <v>2</v>
      </c>
      <c r="G6" s="37" t="s">
        <v>74</v>
      </c>
      <c r="H6" s="12"/>
      <c r="I6" s="12" t="s">
        <v>18</v>
      </c>
      <c r="J6" s="8" t="s">
        <v>1</v>
      </c>
      <c r="K6" s="13" t="s">
        <v>22</v>
      </c>
      <c r="L6" s="9"/>
      <c r="M6" s="12"/>
      <c r="N6" s="13" t="s">
        <v>19</v>
      </c>
      <c r="O6" s="6"/>
    </row>
    <row r="7" spans="1:17" ht="20.100000000000001" customHeight="1">
      <c r="A7" s="12">
        <v>4</v>
      </c>
      <c r="B7" s="8" t="s">
        <v>5</v>
      </c>
      <c r="C7" s="12">
        <v>2</v>
      </c>
      <c r="D7" s="12" t="s">
        <v>17</v>
      </c>
      <c r="E7" s="12">
        <v>0</v>
      </c>
      <c r="F7" s="12">
        <v>2</v>
      </c>
      <c r="G7" s="37" t="s">
        <v>23</v>
      </c>
      <c r="H7" s="12"/>
      <c r="I7" s="12" t="s">
        <v>18</v>
      </c>
      <c r="J7" s="8" t="s">
        <v>1</v>
      </c>
      <c r="K7" s="13" t="s">
        <v>20</v>
      </c>
      <c r="L7" s="9"/>
      <c r="M7" s="12"/>
      <c r="N7" s="13" t="s">
        <v>19</v>
      </c>
    </row>
    <row r="8" spans="1:17" ht="20.100000000000001" customHeight="1">
      <c r="A8" s="12">
        <v>5</v>
      </c>
      <c r="B8" s="8" t="s">
        <v>5</v>
      </c>
      <c r="C8" s="12">
        <v>0.4</v>
      </c>
      <c r="D8" s="12" t="s">
        <v>17</v>
      </c>
      <c r="E8" s="12">
        <v>0</v>
      </c>
      <c r="F8" s="12">
        <v>0.4</v>
      </c>
      <c r="G8" s="36" t="s">
        <v>75</v>
      </c>
      <c r="H8" s="12"/>
      <c r="I8" s="12" t="s">
        <v>18</v>
      </c>
      <c r="J8" s="8" t="s">
        <v>1</v>
      </c>
      <c r="K8" s="5" t="s">
        <v>25</v>
      </c>
      <c r="L8" s="12"/>
      <c r="M8" s="12"/>
      <c r="N8" s="5" t="s">
        <v>24</v>
      </c>
    </row>
    <row r="9" spans="1:17" ht="20.100000000000001" customHeight="1">
      <c r="A9" s="12">
        <v>6</v>
      </c>
      <c r="B9" s="8" t="s">
        <v>5</v>
      </c>
      <c r="C9" s="12">
        <v>1</v>
      </c>
      <c r="D9" s="12" t="s">
        <v>17</v>
      </c>
      <c r="E9" s="12">
        <v>0</v>
      </c>
      <c r="F9" s="12">
        <v>1</v>
      </c>
      <c r="G9" s="36" t="s">
        <v>76</v>
      </c>
      <c r="H9" s="7"/>
      <c r="I9" s="12" t="s">
        <v>18</v>
      </c>
      <c r="J9" s="8" t="s">
        <v>1</v>
      </c>
      <c r="K9" s="5" t="s">
        <v>27</v>
      </c>
      <c r="L9" s="9"/>
      <c r="M9" s="9"/>
      <c r="N9" s="5" t="s">
        <v>26</v>
      </c>
    </row>
    <row r="10" spans="1:17" ht="20.100000000000001" customHeight="1">
      <c r="A10" s="12">
        <v>7</v>
      </c>
      <c r="B10" s="8" t="s">
        <v>5</v>
      </c>
      <c r="C10" s="12">
        <v>0.5</v>
      </c>
      <c r="D10" s="12" t="s">
        <v>17</v>
      </c>
      <c r="E10" s="12">
        <v>0</v>
      </c>
      <c r="F10" s="12">
        <v>0.5</v>
      </c>
      <c r="G10" s="36" t="s">
        <v>77</v>
      </c>
      <c r="H10" s="12"/>
      <c r="I10" s="12" t="s">
        <v>18</v>
      </c>
      <c r="J10" s="8" t="s">
        <v>1</v>
      </c>
      <c r="K10" s="5" t="s">
        <v>29</v>
      </c>
      <c r="L10" s="12"/>
      <c r="M10" s="12"/>
      <c r="N10" s="5" t="s">
        <v>28</v>
      </c>
    </row>
    <row r="11" spans="1:17" ht="20.100000000000001" customHeight="1">
      <c r="A11" s="12">
        <v>8</v>
      </c>
      <c r="B11" s="8" t="s">
        <v>5</v>
      </c>
      <c r="C11" s="12">
        <v>0.1</v>
      </c>
      <c r="D11" s="12" t="s">
        <v>17</v>
      </c>
      <c r="E11" s="12">
        <v>0</v>
      </c>
      <c r="F11" s="12">
        <v>0.1</v>
      </c>
      <c r="G11" s="36" t="s">
        <v>36</v>
      </c>
      <c r="H11" s="12"/>
      <c r="I11" s="12" t="s">
        <v>18</v>
      </c>
      <c r="J11" s="8" t="s">
        <v>1</v>
      </c>
      <c r="K11" s="23" t="s">
        <v>2</v>
      </c>
      <c r="L11" s="12"/>
      <c r="M11" s="12"/>
      <c r="N11" s="33" t="s">
        <v>30</v>
      </c>
    </row>
    <row r="12" spans="1:17" ht="20.100000000000001" customHeight="1">
      <c r="A12" s="12">
        <v>9</v>
      </c>
      <c r="B12" s="8" t="s">
        <v>5</v>
      </c>
      <c r="C12" s="12">
        <v>0.1</v>
      </c>
      <c r="D12" s="12" t="s">
        <v>17</v>
      </c>
      <c r="E12" s="12">
        <v>0</v>
      </c>
      <c r="F12" s="12">
        <v>0.1</v>
      </c>
      <c r="G12" s="36" t="s">
        <v>33</v>
      </c>
      <c r="H12" s="12"/>
      <c r="I12" s="12" t="s">
        <v>18</v>
      </c>
      <c r="J12" s="8" t="s">
        <v>1</v>
      </c>
      <c r="K12" s="25" t="s">
        <v>2</v>
      </c>
      <c r="L12" s="12"/>
      <c r="M12" s="12"/>
      <c r="N12" s="24" t="s">
        <v>32</v>
      </c>
    </row>
    <row r="13" spans="1:17" ht="20.100000000000001" customHeight="1">
      <c r="A13" s="12">
        <v>10</v>
      </c>
      <c r="B13" s="8" t="s">
        <v>5</v>
      </c>
      <c r="C13" s="12">
        <v>0.5</v>
      </c>
      <c r="D13" s="12" t="s">
        <v>17</v>
      </c>
      <c r="E13" s="12">
        <v>0</v>
      </c>
      <c r="F13" s="12">
        <v>0.5</v>
      </c>
      <c r="G13" s="36" t="s">
        <v>36</v>
      </c>
      <c r="H13" s="12"/>
      <c r="I13" s="12" t="s">
        <v>18</v>
      </c>
      <c r="J13" s="8" t="s">
        <v>1</v>
      </c>
      <c r="K13" s="23" t="s">
        <v>35</v>
      </c>
      <c r="L13" s="12"/>
      <c r="M13" s="12"/>
      <c r="N13" s="33" t="s">
        <v>34</v>
      </c>
    </row>
    <row r="14" spans="1:17" ht="20.100000000000001" customHeight="1">
      <c r="A14" s="12">
        <v>11</v>
      </c>
      <c r="B14" s="8" t="s">
        <v>5</v>
      </c>
      <c r="C14" s="12">
        <v>0.5</v>
      </c>
      <c r="D14" s="12" t="s">
        <v>17</v>
      </c>
      <c r="E14" s="12">
        <v>0</v>
      </c>
      <c r="F14" s="12">
        <v>0.5</v>
      </c>
      <c r="G14" s="36" t="s">
        <v>39</v>
      </c>
      <c r="H14" s="12"/>
      <c r="I14" s="12" t="s">
        <v>18</v>
      </c>
      <c r="J14" s="8" t="s">
        <v>1</v>
      </c>
      <c r="K14" s="29" t="s">
        <v>38</v>
      </c>
      <c r="L14" s="12"/>
      <c r="M14" s="12"/>
      <c r="N14" s="33" t="s">
        <v>37</v>
      </c>
      <c r="Q14" s="15"/>
    </row>
    <row r="15" spans="1:17" ht="20.100000000000001" customHeight="1">
      <c r="A15" s="12">
        <v>12</v>
      </c>
      <c r="B15" s="8" t="s">
        <v>5</v>
      </c>
      <c r="C15" s="4">
        <v>0.5</v>
      </c>
      <c r="D15" s="12" t="s">
        <v>17</v>
      </c>
      <c r="E15" s="12">
        <v>0</v>
      </c>
      <c r="F15" s="4">
        <v>0.5</v>
      </c>
      <c r="G15" s="36" t="s">
        <v>39</v>
      </c>
      <c r="H15" s="12"/>
      <c r="I15" s="12" t="s">
        <v>18</v>
      </c>
      <c r="J15" s="8" t="s">
        <v>1</v>
      </c>
      <c r="K15" s="29" t="s">
        <v>41</v>
      </c>
      <c r="L15" s="12"/>
      <c r="M15" s="12"/>
      <c r="N15" s="33" t="s">
        <v>40</v>
      </c>
    </row>
    <row r="16" spans="1:17" ht="20.100000000000001" customHeight="1">
      <c r="A16" s="12">
        <v>13</v>
      </c>
      <c r="B16" s="8" t="s">
        <v>5</v>
      </c>
      <c r="C16" s="18">
        <v>0.3</v>
      </c>
      <c r="D16" s="12" t="s">
        <v>17</v>
      </c>
      <c r="E16" s="12">
        <v>0</v>
      </c>
      <c r="F16" s="4">
        <v>0.3</v>
      </c>
      <c r="G16" s="36" t="s">
        <v>44</v>
      </c>
      <c r="H16" s="12"/>
      <c r="I16" s="12" t="s">
        <v>18</v>
      </c>
      <c r="J16" s="8" t="s">
        <v>1</v>
      </c>
      <c r="K16" s="29" t="s">
        <v>43</v>
      </c>
      <c r="L16" s="12"/>
      <c r="M16" s="12"/>
      <c r="N16" s="33" t="s">
        <v>42</v>
      </c>
    </row>
    <row r="17" spans="1:16" ht="20.100000000000001" customHeight="1">
      <c r="A17" s="12">
        <v>14</v>
      </c>
      <c r="B17" s="8" t="s">
        <v>5</v>
      </c>
      <c r="C17" s="4">
        <v>0.2</v>
      </c>
      <c r="D17" s="12" t="s">
        <v>17</v>
      </c>
      <c r="E17" s="12">
        <v>0</v>
      </c>
      <c r="F17" s="12">
        <v>0.2</v>
      </c>
      <c r="G17" s="36" t="s">
        <v>36</v>
      </c>
      <c r="H17" s="12"/>
      <c r="I17" s="12" t="s">
        <v>18</v>
      </c>
      <c r="J17" s="8" t="s">
        <v>1</v>
      </c>
      <c r="K17" s="27" t="s">
        <v>46</v>
      </c>
      <c r="L17" s="12"/>
      <c r="M17" s="12"/>
      <c r="N17" s="33" t="s">
        <v>45</v>
      </c>
    </row>
    <row r="18" spans="1:16" ht="20.100000000000001" customHeight="1">
      <c r="A18" s="12">
        <v>15</v>
      </c>
      <c r="B18" s="8" t="s">
        <v>5</v>
      </c>
      <c r="C18" s="4">
        <v>0.2</v>
      </c>
      <c r="D18" s="12" t="s">
        <v>17</v>
      </c>
      <c r="E18" s="12">
        <v>0</v>
      </c>
      <c r="F18" s="12">
        <v>0.2</v>
      </c>
      <c r="G18" s="36" t="s">
        <v>49</v>
      </c>
      <c r="H18" s="12"/>
      <c r="I18" s="12" t="s">
        <v>18</v>
      </c>
      <c r="J18" s="8" t="s">
        <v>1</v>
      </c>
      <c r="K18" s="28" t="s">
        <v>47</v>
      </c>
      <c r="L18" s="12"/>
      <c r="M18" s="12"/>
      <c r="N18" s="33" t="s">
        <v>45</v>
      </c>
    </row>
    <row r="19" spans="1:16" ht="20.100000000000001" customHeight="1">
      <c r="A19" s="12">
        <v>16</v>
      </c>
      <c r="B19" s="8" t="s">
        <v>5</v>
      </c>
      <c r="C19" s="4">
        <v>0.2</v>
      </c>
      <c r="D19" s="12" t="s">
        <v>17</v>
      </c>
      <c r="E19" s="12">
        <v>0</v>
      </c>
      <c r="F19" s="12">
        <v>0.2</v>
      </c>
      <c r="G19" s="36" t="s">
        <v>50</v>
      </c>
      <c r="H19" s="12"/>
      <c r="I19" s="12" t="s">
        <v>18</v>
      </c>
      <c r="J19" s="8" t="s">
        <v>1</v>
      </c>
      <c r="K19" s="28" t="s">
        <v>48</v>
      </c>
      <c r="L19" s="12"/>
      <c r="M19" s="12"/>
      <c r="N19" s="33" t="s">
        <v>45</v>
      </c>
    </row>
    <row r="20" spans="1:16" ht="20.100000000000001" customHeight="1">
      <c r="A20" s="12">
        <v>17</v>
      </c>
      <c r="B20" s="8" t="s">
        <v>5</v>
      </c>
      <c r="C20" s="4">
        <v>0.47</v>
      </c>
      <c r="D20" s="12" t="s">
        <v>17</v>
      </c>
      <c r="E20" s="12">
        <v>0</v>
      </c>
      <c r="F20" s="4">
        <v>0.47</v>
      </c>
      <c r="G20" s="36" t="s">
        <v>78</v>
      </c>
      <c r="H20" s="12"/>
      <c r="I20" s="12" t="s">
        <v>18</v>
      </c>
      <c r="J20" s="8" t="s">
        <v>1</v>
      </c>
      <c r="K20" s="30" t="s">
        <v>52</v>
      </c>
      <c r="L20" s="12"/>
      <c r="M20" s="12"/>
      <c r="N20" s="24" t="s">
        <v>51</v>
      </c>
    </row>
    <row r="21" spans="1:16" ht="20.100000000000001" customHeight="1">
      <c r="A21" s="12">
        <v>18</v>
      </c>
      <c r="B21" s="8" t="s">
        <v>5</v>
      </c>
      <c r="C21" s="4">
        <v>0.8</v>
      </c>
      <c r="D21" s="12" t="s">
        <v>17</v>
      </c>
      <c r="E21" s="12">
        <v>0</v>
      </c>
      <c r="F21" s="12">
        <v>0.8</v>
      </c>
      <c r="G21" s="9" t="s">
        <v>55</v>
      </c>
      <c r="H21" s="12"/>
      <c r="I21" s="12" t="s">
        <v>18</v>
      </c>
      <c r="J21" s="8" t="s">
        <v>1</v>
      </c>
      <c r="K21" s="30" t="s">
        <v>54</v>
      </c>
      <c r="L21" s="12"/>
      <c r="M21" s="12"/>
      <c r="N21" s="20" t="s">
        <v>53</v>
      </c>
      <c r="O21" s="32"/>
    </row>
    <row r="22" spans="1:16" ht="20.100000000000001" customHeight="1">
      <c r="A22" s="12">
        <v>19</v>
      </c>
      <c r="B22" s="8" t="s">
        <v>5</v>
      </c>
      <c r="C22" s="4">
        <v>1</v>
      </c>
      <c r="D22" s="12" t="s">
        <v>17</v>
      </c>
      <c r="E22" s="12">
        <v>0</v>
      </c>
      <c r="F22" s="12">
        <v>1</v>
      </c>
      <c r="G22" s="9" t="s">
        <v>58</v>
      </c>
      <c r="H22" s="12"/>
      <c r="I22" s="12" t="s">
        <v>18</v>
      </c>
      <c r="J22" s="8" t="s">
        <v>1</v>
      </c>
      <c r="K22" s="5" t="s">
        <v>57</v>
      </c>
      <c r="L22" s="12"/>
      <c r="M22" s="12"/>
      <c r="N22" s="24" t="s">
        <v>56</v>
      </c>
    </row>
    <row r="23" spans="1:16" ht="20.100000000000001" customHeight="1">
      <c r="A23" s="12">
        <v>20</v>
      </c>
      <c r="B23" s="8" t="s">
        <v>5</v>
      </c>
      <c r="C23" s="4">
        <v>1</v>
      </c>
      <c r="D23" s="12" t="s">
        <v>17</v>
      </c>
      <c r="E23" s="12">
        <v>0</v>
      </c>
      <c r="F23" s="12">
        <v>1</v>
      </c>
      <c r="G23" s="9" t="s">
        <v>61</v>
      </c>
      <c r="H23" s="12"/>
      <c r="I23" s="12" t="s">
        <v>18</v>
      </c>
      <c r="J23" s="8" t="s">
        <v>1</v>
      </c>
      <c r="K23" s="34" t="s">
        <v>60</v>
      </c>
      <c r="L23" s="12"/>
      <c r="M23" s="12"/>
      <c r="N23" s="21" t="s">
        <v>59</v>
      </c>
      <c r="O23" s="6"/>
    </row>
    <row r="24" spans="1:16" ht="20.100000000000001" customHeight="1">
      <c r="A24" s="12"/>
      <c r="B24" s="8"/>
      <c r="C24" s="12">
        <f>SUM(C4:C23)</f>
        <v>15.77</v>
      </c>
      <c r="D24" s="12"/>
      <c r="E24" s="12"/>
      <c r="F24" s="12">
        <f>SUM(F4:F23)</f>
        <v>15.77</v>
      </c>
      <c r="G24" s="9"/>
      <c r="H24" s="12"/>
      <c r="I24" s="12"/>
      <c r="J24" s="12"/>
      <c r="K24" s="9"/>
      <c r="L24" s="12"/>
      <c r="M24" s="12"/>
      <c r="N24" s="9"/>
    </row>
    <row r="25" spans="1:16" s="50" customFormat="1" ht="20.100000000000001" customHeight="1">
      <c r="A25" s="46"/>
      <c r="B25" s="47"/>
      <c r="C25" s="46"/>
      <c r="D25" s="46"/>
      <c r="E25" s="46"/>
      <c r="F25" s="46"/>
      <c r="G25" s="48"/>
      <c r="H25" s="46"/>
      <c r="I25" s="46"/>
      <c r="J25" s="46"/>
      <c r="K25" s="48"/>
      <c r="L25" s="46"/>
      <c r="M25" s="46"/>
      <c r="N25" s="48"/>
      <c r="O25" s="49"/>
      <c r="P25" s="49"/>
    </row>
    <row r="26" spans="1:16" ht="20.100000000000001" customHeight="1">
      <c r="A26" s="46"/>
      <c r="B26" s="47"/>
      <c r="C26" s="46"/>
      <c r="D26" s="46"/>
      <c r="E26" s="46"/>
      <c r="F26" s="46"/>
      <c r="G26" s="48"/>
      <c r="H26" s="46"/>
      <c r="I26" s="46"/>
      <c r="J26" s="46"/>
      <c r="K26" s="48"/>
      <c r="L26" s="46"/>
      <c r="M26" s="46"/>
      <c r="N26" s="48"/>
    </row>
    <row r="27" spans="1:16" ht="20.100000000000001" customHeight="1">
      <c r="A27" s="2">
        <v>1</v>
      </c>
      <c r="B27" s="8" t="s">
        <v>5</v>
      </c>
      <c r="C27" s="2">
        <v>5</v>
      </c>
      <c r="D27" s="12" t="s">
        <v>17</v>
      </c>
      <c r="E27" s="12">
        <v>0</v>
      </c>
      <c r="F27" s="2">
        <v>5</v>
      </c>
      <c r="G27" s="9" t="s">
        <v>67</v>
      </c>
      <c r="H27" s="2"/>
      <c r="I27" s="12" t="s">
        <v>18</v>
      </c>
      <c r="J27" s="8" t="s">
        <v>1</v>
      </c>
      <c r="K27" s="30" t="s">
        <v>63</v>
      </c>
      <c r="L27" s="2"/>
      <c r="M27" s="2"/>
      <c r="N27" s="19" t="s">
        <v>62</v>
      </c>
    </row>
    <row r="28" spans="1:16" ht="20.100000000000001" customHeight="1">
      <c r="A28" s="2">
        <v>2</v>
      </c>
      <c r="B28" s="8" t="s">
        <v>5</v>
      </c>
      <c r="C28" s="2">
        <v>5</v>
      </c>
      <c r="D28" s="12" t="s">
        <v>17</v>
      </c>
      <c r="E28" s="12">
        <v>0</v>
      </c>
      <c r="F28" s="2">
        <v>5</v>
      </c>
      <c r="G28" s="9" t="s">
        <v>67</v>
      </c>
      <c r="H28" s="2"/>
      <c r="I28" s="12" t="s">
        <v>18</v>
      </c>
      <c r="J28" s="8" t="s">
        <v>1</v>
      </c>
      <c r="K28" s="25" t="s">
        <v>64</v>
      </c>
      <c r="L28" s="2"/>
      <c r="M28" s="2"/>
      <c r="N28" s="24" t="s">
        <v>62</v>
      </c>
    </row>
    <row r="29" spans="1:16" ht="20.100000000000001" customHeight="1">
      <c r="A29" s="2">
        <v>3</v>
      </c>
      <c r="B29" s="8" t="s">
        <v>5</v>
      </c>
      <c r="C29" s="2">
        <v>5</v>
      </c>
      <c r="D29" s="12" t="s">
        <v>17</v>
      </c>
      <c r="E29" s="12">
        <v>0</v>
      </c>
      <c r="F29" s="2">
        <v>5</v>
      </c>
      <c r="G29" s="9" t="s">
        <v>67</v>
      </c>
      <c r="H29" s="2"/>
      <c r="I29" s="12" t="s">
        <v>18</v>
      </c>
      <c r="J29" s="8" t="s">
        <v>1</v>
      </c>
      <c r="K29" s="25" t="s">
        <v>65</v>
      </c>
      <c r="L29" s="2"/>
      <c r="M29" s="2"/>
      <c r="N29" s="24" t="s">
        <v>62</v>
      </c>
    </row>
    <row r="30" spans="1:16" ht="20.100000000000001" customHeight="1">
      <c r="A30" s="2">
        <v>4</v>
      </c>
      <c r="B30" s="8" t="s">
        <v>5</v>
      </c>
      <c r="C30" s="2">
        <v>1</v>
      </c>
      <c r="D30" s="12" t="s">
        <v>17</v>
      </c>
      <c r="E30" s="12">
        <v>0</v>
      </c>
      <c r="F30" s="2">
        <v>1</v>
      </c>
      <c r="G30" s="9" t="s">
        <v>68</v>
      </c>
      <c r="H30" s="2"/>
      <c r="I30" s="12" t="s">
        <v>18</v>
      </c>
      <c r="J30" s="8" t="s">
        <v>1</v>
      </c>
      <c r="K30" s="25" t="s">
        <v>66</v>
      </c>
      <c r="L30" s="2"/>
      <c r="M30" s="2"/>
      <c r="N30" s="24" t="s">
        <v>62</v>
      </c>
    </row>
    <row r="31" spans="1:16" ht="20.100000000000001" customHeight="1">
      <c r="A31" s="2">
        <v>5</v>
      </c>
      <c r="B31" s="8" t="s">
        <v>5</v>
      </c>
      <c r="C31" s="2">
        <v>2</v>
      </c>
      <c r="D31" s="12" t="s">
        <v>17</v>
      </c>
      <c r="E31" s="12">
        <v>0</v>
      </c>
      <c r="F31" s="2">
        <v>2</v>
      </c>
      <c r="G31" s="9" t="s">
        <v>71</v>
      </c>
      <c r="H31" s="2"/>
      <c r="I31" s="12" t="s">
        <v>18</v>
      </c>
      <c r="J31" s="8" t="s">
        <v>1</v>
      </c>
      <c r="K31" s="5" t="s">
        <v>70</v>
      </c>
      <c r="L31" s="2"/>
      <c r="M31" s="2"/>
      <c r="N31" s="5" t="s">
        <v>69</v>
      </c>
    </row>
    <row r="32" spans="1:16" ht="20.100000000000001" customHeight="1">
      <c r="A32" s="2">
        <v>6</v>
      </c>
      <c r="B32" s="8" t="s">
        <v>5</v>
      </c>
      <c r="C32" s="10">
        <v>0.3</v>
      </c>
      <c r="D32" s="12" t="s">
        <v>17</v>
      </c>
      <c r="E32" s="12">
        <v>0</v>
      </c>
      <c r="F32" s="10">
        <v>0.3</v>
      </c>
      <c r="G32" s="9" t="s">
        <v>82</v>
      </c>
      <c r="H32" s="2"/>
      <c r="I32" s="12" t="s">
        <v>18</v>
      </c>
      <c r="J32" s="8" t="s">
        <v>1</v>
      </c>
      <c r="K32" s="34" t="s">
        <v>80</v>
      </c>
      <c r="L32" s="2"/>
      <c r="M32" s="2"/>
      <c r="N32" s="21" t="s">
        <v>79</v>
      </c>
    </row>
    <row r="33" spans="1:14" ht="20.100000000000001" customHeight="1">
      <c r="A33" s="2">
        <v>7</v>
      </c>
      <c r="B33" s="8" t="s">
        <v>5</v>
      </c>
      <c r="C33" s="10">
        <v>0.3</v>
      </c>
      <c r="D33" s="12" t="s">
        <v>17</v>
      </c>
      <c r="E33" s="12">
        <v>0</v>
      </c>
      <c r="F33" s="10">
        <v>0.3</v>
      </c>
      <c r="G33" s="9" t="s">
        <v>83</v>
      </c>
      <c r="H33" s="2"/>
      <c r="I33" s="12" t="s">
        <v>18</v>
      </c>
      <c r="J33" s="8" t="s">
        <v>1</v>
      </c>
      <c r="K33" s="40" t="s">
        <v>81</v>
      </c>
      <c r="L33" s="2"/>
      <c r="M33" s="2"/>
      <c r="N33" s="21" t="s">
        <v>79</v>
      </c>
    </row>
    <row r="34" spans="1:14" ht="20.100000000000001" customHeight="1">
      <c r="A34" s="2">
        <v>8</v>
      </c>
      <c r="B34" s="8" t="s">
        <v>5</v>
      </c>
      <c r="C34" s="10">
        <v>0.5</v>
      </c>
      <c r="D34" s="10" t="s">
        <v>86</v>
      </c>
      <c r="E34" s="9">
        <v>0</v>
      </c>
      <c r="F34" s="9">
        <v>0.5</v>
      </c>
      <c r="G34" s="9" t="s">
        <v>87</v>
      </c>
      <c r="H34" s="2"/>
      <c r="I34" s="12" t="s">
        <v>18</v>
      </c>
      <c r="J34" s="8" t="s">
        <v>1</v>
      </c>
      <c r="K34" s="31" t="s">
        <v>85</v>
      </c>
      <c r="L34" s="2"/>
      <c r="M34" s="2"/>
      <c r="N34" s="21" t="s">
        <v>84</v>
      </c>
    </row>
    <row r="35" spans="1:14" ht="20.100000000000001" customHeight="1">
      <c r="A35" s="2">
        <v>9</v>
      </c>
      <c r="B35" s="8" t="s">
        <v>5</v>
      </c>
      <c r="C35" s="10">
        <v>0.3</v>
      </c>
      <c r="D35" s="10" t="s">
        <v>86</v>
      </c>
      <c r="E35" s="9">
        <v>0</v>
      </c>
      <c r="F35" s="9">
        <v>0.3</v>
      </c>
      <c r="G35" s="9" t="s">
        <v>90</v>
      </c>
      <c r="H35" s="2"/>
      <c r="I35" s="12" t="s">
        <v>18</v>
      </c>
      <c r="J35" s="8" t="s">
        <v>1</v>
      </c>
      <c r="K35" s="22" t="s">
        <v>89</v>
      </c>
      <c r="L35" s="2"/>
      <c r="M35" s="2"/>
      <c r="N35" s="21" t="s">
        <v>88</v>
      </c>
    </row>
    <row r="36" spans="1:14" ht="20.100000000000001" customHeight="1">
      <c r="A36" s="2">
        <v>10</v>
      </c>
      <c r="B36" s="8" t="s">
        <v>5</v>
      </c>
      <c r="C36" s="9">
        <v>0.5</v>
      </c>
      <c r="D36" s="9" t="s">
        <v>86</v>
      </c>
      <c r="E36" s="9">
        <v>0</v>
      </c>
      <c r="F36" s="9">
        <v>0.5</v>
      </c>
      <c r="G36" s="9" t="s">
        <v>93</v>
      </c>
      <c r="H36" s="2"/>
      <c r="I36" s="12" t="s">
        <v>18</v>
      </c>
      <c r="J36" s="8" t="s">
        <v>1</v>
      </c>
      <c r="K36" s="34" t="s">
        <v>92</v>
      </c>
      <c r="L36" s="2"/>
      <c r="M36" s="2"/>
      <c r="N36" s="21" t="s">
        <v>91</v>
      </c>
    </row>
    <row r="37" spans="1:14" ht="20.100000000000001" customHeight="1">
      <c r="A37" s="2">
        <v>11</v>
      </c>
      <c r="B37" s="8" t="s">
        <v>5</v>
      </c>
      <c r="C37" s="9">
        <v>0.35</v>
      </c>
      <c r="D37" s="9" t="s">
        <v>86</v>
      </c>
      <c r="E37" s="9">
        <v>0</v>
      </c>
      <c r="F37" s="9">
        <v>0.35</v>
      </c>
      <c r="G37" s="9" t="s">
        <v>96</v>
      </c>
      <c r="H37" s="2"/>
      <c r="I37" s="12" t="s">
        <v>18</v>
      </c>
      <c r="J37" s="8" t="s">
        <v>1</v>
      </c>
      <c r="K37" s="40" t="s">
        <v>95</v>
      </c>
      <c r="L37" s="2"/>
      <c r="M37" s="2"/>
      <c r="N37" s="41" t="s">
        <v>94</v>
      </c>
    </row>
    <row r="38" spans="1:14" ht="20.100000000000001" customHeight="1">
      <c r="A38" s="2">
        <v>12</v>
      </c>
      <c r="B38" s="8" t="s">
        <v>5</v>
      </c>
      <c r="C38" s="9">
        <v>0.4</v>
      </c>
      <c r="D38" s="9" t="s">
        <v>86</v>
      </c>
      <c r="E38" s="9">
        <v>0</v>
      </c>
      <c r="F38" s="9">
        <v>0.4</v>
      </c>
      <c r="G38" s="9" t="s">
        <v>101</v>
      </c>
      <c r="H38" s="2"/>
      <c r="I38" s="12" t="s">
        <v>18</v>
      </c>
      <c r="J38" s="8" t="s">
        <v>1</v>
      </c>
      <c r="K38" s="39" t="s">
        <v>98</v>
      </c>
      <c r="L38" s="2"/>
      <c r="M38" s="2"/>
      <c r="N38" s="45" t="s">
        <v>97</v>
      </c>
    </row>
    <row r="39" spans="1:14" ht="20.100000000000001" customHeight="1">
      <c r="A39" s="2">
        <v>13</v>
      </c>
      <c r="B39" s="8" t="s">
        <v>5</v>
      </c>
      <c r="C39" s="9">
        <v>0.4</v>
      </c>
      <c r="D39" s="9" t="s">
        <v>86</v>
      </c>
      <c r="E39" s="9">
        <v>0</v>
      </c>
      <c r="F39" s="9">
        <v>0.4</v>
      </c>
      <c r="G39" s="9" t="s">
        <v>102</v>
      </c>
      <c r="H39" s="2"/>
      <c r="I39" s="12" t="s">
        <v>18</v>
      </c>
      <c r="J39" s="8" t="s">
        <v>1</v>
      </c>
      <c r="K39" s="39" t="s">
        <v>99</v>
      </c>
      <c r="L39" s="2"/>
      <c r="M39" s="2"/>
      <c r="N39" s="45" t="s">
        <v>97</v>
      </c>
    </row>
    <row r="40" spans="1:14" ht="20.100000000000001" customHeight="1">
      <c r="A40" s="2">
        <v>14</v>
      </c>
      <c r="B40" s="8" t="s">
        <v>5</v>
      </c>
      <c r="C40" s="10">
        <v>0.3</v>
      </c>
      <c r="D40" s="10" t="s">
        <v>86</v>
      </c>
      <c r="E40" s="9">
        <v>0</v>
      </c>
      <c r="F40" s="9">
        <v>0.3</v>
      </c>
      <c r="G40" s="9" t="s">
        <v>103</v>
      </c>
      <c r="H40" s="2"/>
      <c r="I40" s="12" t="s">
        <v>18</v>
      </c>
      <c r="J40" s="8" t="s">
        <v>1</v>
      </c>
      <c r="K40" s="16" t="s">
        <v>100</v>
      </c>
      <c r="L40" s="2"/>
      <c r="M40" s="2"/>
      <c r="N40" s="45" t="s">
        <v>97</v>
      </c>
    </row>
    <row r="41" spans="1:14" ht="20.100000000000001" customHeight="1">
      <c r="A41" s="2">
        <v>15</v>
      </c>
      <c r="B41" s="8" t="s">
        <v>5</v>
      </c>
      <c r="C41" s="9">
        <v>0.1</v>
      </c>
      <c r="D41" s="9" t="s">
        <v>86</v>
      </c>
      <c r="E41" s="9">
        <v>0</v>
      </c>
      <c r="F41" s="9">
        <v>0.1</v>
      </c>
      <c r="G41" s="9" t="s">
        <v>106</v>
      </c>
      <c r="H41" s="2"/>
      <c r="I41" s="12" t="s">
        <v>18</v>
      </c>
      <c r="J41" s="8" t="s">
        <v>1</v>
      </c>
      <c r="K41" s="39" t="s">
        <v>105</v>
      </c>
      <c r="L41" s="2"/>
      <c r="M41" s="2"/>
      <c r="N41" s="35" t="s">
        <v>104</v>
      </c>
    </row>
    <row r="42" spans="1:14" ht="20.100000000000001" customHeight="1">
      <c r="A42" s="2">
        <v>16</v>
      </c>
      <c r="B42" s="8" t="s">
        <v>5</v>
      </c>
      <c r="C42" s="9">
        <v>0.5</v>
      </c>
      <c r="D42" s="9" t="s">
        <v>86</v>
      </c>
      <c r="E42" s="9">
        <v>0</v>
      </c>
      <c r="F42" s="9">
        <v>0.5</v>
      </c>
      <c r="G42" s="9" t="s">
        <v>109</v>
      </c>
      <c r="H42" s="2"/>
      <c r="I42" s="12" t="s">
        <v>18</v>
      </c>
      <c r="J42" s="8" t="s">
        <v>1</v>
      </c>
      <c r="K42" s="39" t="s">
        <v>108</v>
      </c>
      <c r="L42" s="2"/>
      <c r="M42" s="2"/>
      <c r="N42" s="45" t="s">
        <v>107</v>
      </c>
    </row>
    <row r="43" spans="1:14" ht="20.100000000000001" customHeight="1">
      <c r="A43" s="2">
        <v>17</v>
      </c>
      <c r="B43" s="8" t="s">
        <v>5</v>
      </c>
      <c r="C43" s="9">
        <v>0.4</v>
      </c>
      <c r="D43" s="9" t="s">
        <v>86</v>
      </c>
      <c r="E43" s="9">
        <v>0</v>
      </c>
      <c r="F43" s="9">
        <v>0.4</v>
      </c>
      <c r="G43" s="9" t="s">
        <v>102</v>
      </c>
      <c r="H43" s="2"/>
      <c r="I43" s="12" t="s">
        <v>18</v>
      </c>
      <c r="J43" s="8" t="s">
        <v>1</v>
      </c>
      <c r="K43" s="39" t="s">
        <v>111</v>
      </c>
      <c r="L43" s="2"/>
      <c r="M43" s="2"/>
      <c r="N43" s="45" t="s">
        <v>110</v>
      </c>
    </row>
    <row r="44" spans="1:14" ht="20.100000000000001" customHeight="1">
      <c r="A44" s="2">
        <v>18</v>
      </c>
      <c r="B44" s="8" t="s">
        <v>5</v>
      </c>
      <c r="C44" s="9">
        <v>0.4</v>
      </c>
      <c r="D44" s="9" t="s">
        <v>86</v>
      </c>
      <c r="E44" s="9">
        <v>0</v>
      </c>
      <c r="F44" s="9">
        <v>0.4</v>
      </c>
      <c r="G44" s="9" t="s">
        <v>102</v>
      </c>
      <c r="H44" s="2"/>
      <c r="I44" s="12" t="s">
        <v>18</v>
      </c>
      <c r="J44" s="8" t="s">
        <v>1</v>
      </c>
      <c r="K44" s="39" t="s">
        <v>112</v>
      </c>
      <c r="L44" s="2"/>
      <c r="M44" s="2"/>
      <c r="N44" s="45" t="s">
        <v>110</v>
      </c>
    </row>
    <row r="45" spans="1:14" ht="20.100000000000001" customHeight="1">
      <c r="A45" s="2">
        <v>19</v>
      </c>
      <c r="B45" s="8" t="s">
        <v>5</v>
      </c>
      <c r="C45" s="9">
        <v>0.2</v>
      </c>
      <c r="D45" s="9" t="s">
        <v>86</v>
      </c>
      <c r="E45" s="9">
        <v>0</v>
      </c>
      <c r="F45" s="9">
        <v>0.2</v>
      </c>
      <c r="G45" s="9" t="s">
        <v>106</v>
      </c>
      <c r="H45" s="2"/>
      <c r="I45" s="12" t="s">
        <v>18</v>
      </c>
      <c r="J45" s="8" t="s">
        <v>1</v>
      </c>
      <c r="K45" s="39" t="s">
        <v>114</v>
      </c>
      <c r="L45" s="2"/>
      <c r="M45" s="2"/>
      <c r="N45" s="45" t="s">
        <v>113</v>
      </c>
    </row>
    <row r="46" spans="1:14" ht="20.100000000000001" customHeight="1">
      <c r="A46" s="2">
        <v>20</v>
      </c>
      <c r="B46" s="8" t="s">
        <v>5</v>
      </c>
      <c r="C46" s="9">
        <v>1</v>
      </c>
      <c r="D46" s="9" t="s">
        <v>86</v>
      </c>
      <c r="E46" s="9">
        <v>0</v>
      </c>
      <c r="F46" s="9">
        <v>1</v>
      </c>
      <c r="G46" s="9" t="s">
        <v>116</v>
      </c>
      <c r="H46" s="9"/>
      <c r="I46" s="9" t="s">
        <v>117</v>
      </c>
      <c r="J46" s="11" t="s">
        <v>118</v>
      </c>
      <c r="K46" s="44" t="s">
        <v>22</v>
      </c>
      <c r="L46" s="9"/>
      <c r="M46" s="9"/>
      <c r="N46" s="44" t="s">
        <v>115</v>
      </c>
    </row>
    <row r="47" spans="1:14" ht="20.100000000000001" customHeight="1">
      <c r="A47" s="2"/>
      <c r="B47" s="2"/>
      <c r="C47" s="10">
        <f>SUM(C27:C46)</f>
        <v>23.95</v>
      </c>
      <c r="D47" s="2"/>
      <c r="E47" s="2"/>
      <c r="F47" s="10">
        <f>SUM(F27:F46)</f>
        <v>23.95</v>
      </c>
      <c r="G47" s="9"/>
      <c r="H47" s="2"/>
      <c r="I47" s="2"/>
      <c r="J47" s="2"/>
      <c r="K47" s="9"/>
      <c r="L47" s="2"/>
      <c r="M47" s="2"/>
      <c r="N47" s="9"/>
    </row>
    <row r="48" spans="1:14" ht="40.5" customHeight="1"/>
    <row r="50" spans="1:14" ht="22.5">
      <c r="A50" s="2">
        <v>1</v>
      </c>
      <c r="B50" s="8" t="s">
        <v>5</v>
      </c>
      <c r="C50" s="10">
        <v>0.3</v>
      </c>
      <c r="D50" s="10" t="s">
        <v>86</v>
      </c>
      <c r="E50" s="9">
        <v>0</v>
      </c>
      <c r="F50" s="9">
        <v>0.3</v>
      </c>
      <c r="G50" s="9" t="s">
        <v>121</v>
      </c>
      <c r="H50" s="9"/>
      <c r="I50" s="9" t="s">
        <v>117</v>
      </c>
      <c r="J50" s="11" t="s">
        <v>118</v>
      </c>
      <c r="K50" s="16" t="s">
        <v>120</v>
      </c>
      <c r="L50" s="9"/>
      <c r="M50" s="9"/>
      <c r="N50" s="52" t="s">
        <v>119</v>
      </c>
    </row>
    <row r="51" spans="1:14" ht="22.5">
      <c r="A51" s="2">
        <v>2</v>
      </c>
      <c r="B51" s="8" t="s">
        <v>5</v>
      </c>
      <c r="C51" s="9">
        <v>0.6</v>
      </c>
      <c r="D51" s="9" t="s">
        <v>86</v>
      </c>
      <c r="E51" s="9">
        <v>0</v>
      </c>
      <c r="F51" s="9">
        <v>0.6</v>
      </c>
      <c r="G51" s="9" t="s">
        <v>124</v>
      </c>
      <c r="H51" s="9"/>
      <c r="I51" s="9" t="s">
        <v>117</v>
      </c>
      <c r="J51" s="11" t="s">
        <v>118</v>
      </c>
      <c r="K51" s="16" t="s">
        <v>123</v>
      </c>
      <c r="L51" s="9"/>
      <c r="M51" s="9"/>
      <c r="N51" s="51" t="s">
        <v>122</v>
      </c>
    </row>
    <row r="52" spans="1:14" ht="22.5">
      <c r="A52" s="2">
        <v>3</v>
      </c>
      <c r="B52" s="8" t="s">
        <v>5</v>
      </c>
      <c r="C52" s="9">
        <v>0.5</v>
      </c>
      <c r="D52" s="9" t="s">
        <v>86</v>
      </c>
      <c r="E52" s="9">
        <v>0</v>
      </c>
      <c r="F52" s="9">
        <v>0.5</v>
      </c>
      <c r="G52" s="9" t="s">
        <v>127</v>
      </c>
      <c r="H52" s="9"/>
      <c r="I52" s="9" t="s">
        <v>117</v>
      </c>
      <c r="J52" s="11" t="s">
        <v>118</v>
      </c>
      <c r="K52" s="16" t="s">
        <v>126</v>
      </c>
      <c r="L52" s="9"/>
      <c r="M52" s="9"/>
      <c r="N52" s="51" t="s">
        <v>125</v>
      </c>
    </row>
    <row r="53" spans="1:14" ht="22.5">
      <c r="A53" s="2">
        <v>4</v>
      </c>
      <c r="B53" s="8" t="s">
        <v>5</v>
      </c>
      <c r="C53" s="9">
        <v>1</v>
      </c>
      <c r="D53" s="9" t="s">
        <v>86</v>
      </c>
      <c r="E53" s="9">
        <v>0</v>
      </c>
      <c r="F53" s="9">
        <v>1</v>
      </c>
      <c r="G53" s="9" t="s">
        <v>130</v>
      </c>
      <c r="H53" s="9"/>
      <c r="I53" s="9" t="s">
        <v>117</v>
      </c>
      <c r="J53" s="11" t="s">
        <v>118</v>
      </c>
      <c r="K53" s="16" t="s">
        <v>129</v>
      </c>
      <c r="L53" s="9"/>
      <c r="M53" s="9"/>
      <c r="N53" s="51" t="s">
        <v>128</v>
      </c>
    </row>
    <row r="54" spans="1:14" ht="22.5">
      <c r="A54" s="2">
        <v>5</v>
      </c>
      <c r="B54" s="8" t="s">
        <v>5</v>
      </c>
      <c r="C54" s="9">
        <v>1</v>
      </c>
      <c r="D54" s="9" t="s">
        <v>86</v>
      </c>
      <c r="E54" s="9">
        <v>0</v>
      </c>
      <c r="F54" s="9">
        <v>1</v>
      </c>
      <c r="G54" s="9" t="s">
        <v>133</v>
      </c>
      <c r="H54" s="9"/>
      <c r="I54" s="9" t="s">
        <v>117</v>
      </c>
      <c r="J54" s="11" t="s">
        <v>118</v>
      </c>
      <c r="K54" s="16" t="s">
        <v>132</v>
      </c>
      <c r="L54" s="9"/>
      <c r="M54" s="9"/>
      <c r="N54" s="51" t="s">
        <v>131</v>
      </c>
    </row>
    <row r="55" spans="1:14" ht="22.5">
      <c r="A55" s="2">
        <v>6</v>
      </c>
      <c r="B55" s="8" t="s">
        <v>5</v>
      </c>
      <c r="C55" s="9">
        <v>0.2</v>
      </c>
      <c r="D55" s="9" t="s">
        <v>86</v>
      </c>
      <c r="E55" s="9">
        <v>0</v>
      </c>
      <c r="F55" s="9">
        <v>0.2</v>
      </c>
      <c r="G55" s="9" t="s">
        <v>139</v>
      </c>
      <c r="H55" s="9"/>
      <c r="I55" s="9" t="s">
        <v>117</v>
      </c>
      <c r="J55" s="11" t="s">
        <v>118</v>
      </c>
      <c r="K55" s="16" t="s">
        <v>134</v>
      </c>
      <c r="L55" s="9"/>
      <c r="M55" s="9"/>
      <c r="N55" s="5"/>
    </row>
    <row r="56" spans="1:14" ht="22.5">
      <c r="A56" s="2">
        <v>7</v>
      </c>
      <c r="B56" s="8" t="s">
        <v>5</v>
      </c>
      <c r="C56" s="9">
        <v>2</v>
      </c>
      <c r="D56" s="9" t="s">
        <v>86</v>
      </c>
      <c r="E56" s="9">
        <v>0</v>
      </c>
      <c r="F56" s="9">
        <v>2</v>
      </c>
      <c r="G56" s="9" t="s">
        <v>138</v>
      </c>
      <c r="H56" s="9"/>
      <c r="I56" s="9" t="s">
        <v>117</v>
      </c>
      <c r="J56" s="11" t="s">
        <v>118</v>
      </c>
      <c r="K56" s="42" t="s">
        <v>135</v>
      </c>
      <c r="L56" s="9"/>
      <c r="M56" s="9"/>
      <c r="N56" s="5"/>
    </row>
    <row r="57" spans="1:14" ht="22.5">
      <c r="A57" s="2">
        <v>8</v>
      </c>
      <c r="B57" s="8" t="s">
        <v>5</v>
      </c>
      <c r="C57" s="9">
        <v>1.68</v>
      </c>
      <c r="D57" s="9" t="s">
        <v>86</v>
      </c>
      <c r="E57" s="9">
        <v>0</v>
      </c>
      <c r="F57" s="9">
        <v>1.68</v>
      </c>
      <c r="G57" s="9" t="s">
        <v>137</v>
      </c>
      <c r="H57" s="9"/>
      <c r="I57" s="9" t="s">
        <v>117</v>
      </c>
      <c r="J57" s="11" t="s">
        <v>118</v>
      </c>
      <c r="K57" s="42" t="s">
        <v>136</v>
      </c>
      <c r="L57" s="9"/>
      <c r="M57" s="9"/>
      <c r="N57" s="5"/>
    </row>
    <row r="58" spans="1:14" ht="22.5">
      <c r="A58" s="2">
        <v>9</v>
      </c>
      <c r="B58" s="8" t="s">
        <v>5</v>
      </c>
      <c r="C58" s="9">
        <v>1</v>
      </c>
      <c r="D58" s="9" t="s">
        <v>86</v>
      </c>
      <c r="E58" s="9">
        <v>0</v>
      </c>
      <c r="F58" s="9">
        <v>1</v>
      </c>
      <c r="G58" s="9" t="s">
        <v>145</v>
      </c>
      <c r="H58" s="9"/>
      <c r="I58" s="9" t="s">
        <v>117</v>
      </c>
      <c r="J58" s="11" t="s">
        <v>118</v>
      </c>
      <c r="K58" s="42" t="s">
        <v>140</v>
      </c>
      <c r="L58" s="9"/>
      <c r="M58" s="9"/>
      <c r="N58" s="5"/>
    </row>
    <row r="59" spans="1:14" ht="22.5">
      <c r="A59" s="2">
        <v>10</v>
      </c>
      <c r="B59" s="8" t="s">
        <v>5</v>
      </c>
      <c r="C59" s="9">
        <v>0.2</v>
      </c>
      <c r="D59" s="9" t="s">
        <v>86</v>
      </c>
      <c r="E59" s="9">
        <v>0</v>
      </c>
      <c r="F59" s="9">
        <v>0.2</v>
      </c>
      <c r="G59" s="9" t="s">
        <v>146</v>
      </c>
      <c r="H59" s="9"/>
      <c r="I59" s="9" t="s">
        <v>117</v>
      </c>
      <c r="J59" s="11" t="s">
        <v>118</v>
      </c>
      <c r="K59" s="42" t="s">
        <v>141</v>
      </c>
      <c r="L59" s="9"/>
      <c r="M59" s="9"/>
      <c r="N59" s="5"/>
    </row>
    <row r="60" spans="1:14" ht="22.5">
      <c r="A60" s="2">
        <v>11</v>
      </c>
      <c r="B60" s="8" t="s">
        <v>5</v>
      </c>
      <c r="C60" s="9">
        <v>2</v>
      </c>
      <c r="D60" s="9" t="s">
        <v>86</v>
      </c>
      <c r="E60" s="9">
        <v>0</v>
      </c>
      <c r="F60" s="9">
        <v>2</v>
      </c>
      <c r="G60" s="9" t="s">
        <v>147</v>
      </c>
      <c r="H60" s="9"/>
      <c r="I60" s="9" t="s">
        <v>117</v>
      </c>
      <c r="J60" s="11" t="s">
        <v>118</v>
      </c>
      <c r="K60" s="42" t="s">
        <v>142</v>
      </c>
      <c r="L60" s="9"/>
      <c r="M60" s="9"/>
      <c r="N60" s="5"/>
    </row>
    <row r="61" spans="1:14" ht="22.5">
      <c r="A61" s="2">
        <v>12</v>
      </c>
      <c r="B61" s="8" t="s">
        <v>5</v>
      </c>
      <c r="C61" s="9">
        <v>0.5</v>
      </c>
      <c r="D61" s="9" t="s">
        <v>86</v>
      </c>
      <c r="E61" s="9">
        <v>0</v>
      </c>
      <c r="F61" s="9">
        <v>0.5</v>
      </c>
      <c r="G61" s="9" t="s">
        <v>148</v>
      </c>
      <c r="H61" s="9"/>
      <c r="I61" s="9" t="s">
        <v>117</v>
      </c>
      <c r="J61" s="11" t="s">
        <v>118</v>
      </c>
      <c r="K61" s="42" t="s">
        <v>143</v>
      </c>
      <c r="L61" s="9"/>
      <c r="M61" s="9"/>
      <c r="N61" s="5"/>
    </row>
    <row r="62" spans="1:14" ht="22.5">
      <c r="A62" s="2">
        <v>13</v>
      </c>
      <c r="B62" s="8" t="s">
        <v>5</v>
      </c>
      <c r="C62" s="9">
        <v>0.25</v>
      </c>
      <c r="D62" s="9" t="s">
        <v>86</v>
      </c>
      <c r="E62" s="9">
        <v>0</v>
      </c>
      <c r="F62" s="9">
        <v>0.25</v>
      </c>
      <c r="G62" s="9" t="s">
        <v>149</v>
      </c>
      <c r="H62" s="9"/>
      <c r="I62" s="9" t="s">
        <v>117</v>
      </c>
      <c r="J62" s="11" t="s">
        <v>118</v>
      </c>
      <c r="K62" s="42" t="s">
        <v>144</v>
      </c>
      <c r="L62" s="9"/>
      <c r="M62" s="9"/>
      <c r="N62" s="5"/>
    </row>
    <row r="63" spans="1:14" ht="22.5">
      <c r="A63" s="2">
        <v>14</v>
      </c>
      <c r="B63" s="8" t="s">
        <v>5</v>
      </c>
      <c r="C63" s="9">
        <v>0.1</v>
      </c>
      <c r="D63" s="9" t="s">
        <v>86</v>
      </c>
      <c r="E63" s="9">
        <v>0</v>
      </c>
      <c r="F63" s="9">
        <v>0.1</v>
      </c>
      <c r="G63" s="9" t="s">
        <v>154</v>
      </c>
      <c r="H63" s="9"/>
      <c r="I63" s="9" t="s">
        <v>117</v>
      </c>
      <c r="J63" s="11" t="s">
        <v>118</v>
      </c>
      <c r="K63" s="42" t="s">
        <v>150</v>
      </c>
      <c r="L63" s="9"/>
      <c r="M63" s="9"/>
      <c r="N63" s="5"/>
    </row>
    <row r="64" spans="1:14" ht="22.5">
      <c r="A64" s="2">
        <v>15</v>
      </c>
      <c r="B64" s="8" t="s">
        <v>5</v>
      </c>
      <c r="C64" s="9">
        <v>0.12</v>
      </c>
      <c r="D64" s="9" t="s">
        <v>86</v>
      </c>
      <c r="E64" s="9">
        <v>0</v>
      </c>
      <c r="F64" s="9">
        <v>0.12</v>
      </c>
      <c r="G64" s="9" t="s">
        <v>155</v>
      </c>
      <c r="H64" s="9"/>
      <c r="I64" s="9" t="s">
        <v>117</v>
      </c>
      <c r="J64" s="11" t="s">
        <v>118</v>
      </c>
      <c r="K64" s="42" t="s">
        <v>151</v>
      </c>
      <c r="L64" s="9"/>
      <c r="M64" s="9"/>
      <c r="N64" s="38"/>
    </row>
    <row r="65" spans="1:14" ht="22.5">
      <c r="A65" s="2">
        <v>16</v>
      </c>
      <c r="B65" s="8" t="s">
        <v>5</v>
      </c>
      <c r="C65" s="9">
        <v>0.3</v>
      </c>
      <c r="D65" s="9" t="s">
        <v>86</v>
      </c>
      <c r="E65" s="9">
        <v>0</v>
      </c>
      <c r="F65" s="9">
        <v>0.3</v>
      </c>
      <c r="G65" s="9" t="s">
        <v>156</v>
      </c>
      <c r="H65" s="9"/>
      <c r="I65" s="9" t="s">
        <v>117</v>
      </c>
      <c r="J65" s="11" t="s">
        <v>118</v>
      </c>
      <c r="K65" s="42" t="s">
        <v>152</v>
      </c>
      <c r="L65" s="9"/>
      <c r="M65" s="26"/>
      <c r="N65" s="44"/>
    </row>
    <row r="66" spans="1:14" ht="22.5">
      <c r="A66" s="2">
        <v>17</v>
      </c>
      <c r="B66" s="8" t="s">
        <v>5</v>
      </c>
      <c r="C66" s="9">
        <v>0.25</v>
      </c>
      <c r="D66" s="9" t="s">
        <v>86</v>
      </c>
      <c r="E66" s="9">
        <v>0</v>
      </c>
      <c r="F66" s="9">
        <v>0.25</v>
      </c>
      <c r="G66" s="9" t="s">
        <v>157</v>
      </c>
      <c r="H66" s="9"/>
      <c r="I66" s="9" t="s">
        <v>117</v>
      </c>
      <c r="J66" s="11" t="s">
        <v>118</v>
      </c>
      <c r="K66" s="5" t="s">
        <v>153</v>
      </c>
      <c r="L66" s="9"/>
      <c r="M66" s="9"/>
      <c r="N66" s="43"/>
    </row>
    <row r="67" spans="1:14" ht="22.5">
      <c r="A67" s="2">
        <v>18</v>
      </c>
      <c r="B67" s="8" t="s">
        <v>5</v>
      </c>
      <c r="C67" s="9">
        <v>0.5</v>
      </c>
      <c r="D67" s="9" t="s">
        <v>86</v>
      </c>
      <c r="E67" s="9">
        <v>0</v>
      </c>
      <c r="F67" s="9">
        <v>0.5</v>
      </c>
      <c r="G67" s="9" t="s">
        <v>159</v>
      </c>
      <c r="H67" s="9"/>
      <c r="I67" s="9" t="s">
        <v>117</v>
      </c>
      <c r="J67" s="11" t="s">
        <v>118</v>
      </c>
      <c r="K67" s="5" t="s">
        <v>158</v>
      </c>
      <c r="L67" s="9"/>
      <c r="M67" s="9"/>
      <c r="N67" s="5"/>
    </row>
    <row r="68" spans="1:14" ht="22.5">
      <c r="A68" s="2">
        <v>19</v>
      </c>
      <c r="B68" s="8" t="s">
        <v>5</v>
      </c>
      <c r="C68" s="9">
        <v>2.5</v>
      </c>
      <c r="D68" s="9" t="s">
        <v>86</v>
      </c>
      <c r="E68" s="9">
        <v>0</v>
      </c>
      <c r="F68" s="9">
        <v>2.5</v>
      </c>
      <c r="G68" s="9" t="s">
        <v>164</v>
      </c>
      <c r="H68" s="9"/>
      <c r="I68" s="9" t="s">
        <v>117</v>
      </c>
      <c r="J68" s="11" t="s">
        <v>118</v>
      </c>
      <c r="K68" s="5" t="s">
        <v>160</v>
      </c>
      <c r="L68" s="9"/>
      <c r="M68" s="9"/>
      <c r="N68" s="5"/>
    </row>
    <row r="69" spans="1:14" ht="22.5">
      <c r="A69" s="2">
        <v>20</v>
      </c>
      <c r="B69" s="8" t="s">
        <v>5</v>
      </c>
      <c r="C69" s="9">
        <v>6</v>
      </c>
      <c r="D69" s="9" t="s">
        <v>86</v>
      </c>
      <c r="E69" s="9">
        <v>0</v>
      </c>
      <c r="F69" s="9">
        <v>6</v>
      </c>
      <c r="G69" s="9" t="s">
        <v>165</v>
      </c>
      <c r="H69" s="9"/>
      <c r="I69" s="9" t="s">
        <v>117</v>
      </c>
      <c r="J69" s="11" t="s">
        <v>118</v>
      </c>
      <c r="K69" s="5" t="s">
        <v>161</v>
      </c>
      <c r="L69" s="9"/>
      <c r="M69" s="9"/>
      <c r="N69" s="5"/>
    </row>
    <row r="70" spans="1:14" ht="22.5" customHeight="1">
      <c r="A70" s="2">
        <v>21</v>
      </c>
      <c r="B70" s="8" t="s">
        <v>5</v>
      </c>
      <c r="C70" s="9">
        <v>1</v>
      </c>
      <c r="D70" s="9" t="s">
        <v>86</v>
      </c>
      <c r="E70" s="9">
        <v>0</v>
      </c>
      <c r="F70" s="9">
        <v>1</v>
      </c>
      <c r="G70" s="9" t="s">
        <v>166</v>
      </c>
      <c r="H70" s="9"/>
      <c r="I70" s="9" t="s">
        <v>117</v>
      </c>
      <c r="J70" s="11" t="s">
        <v>118</v>
      </c>
      <c r="K70" s="5" t="s">
        <v>162</v>
      </c>
      <c r="L70" s="9"/>
      <c r="M70" s="9"/>
      <c r="N70" s="5"/>
    </row>
    <row r="71" spans="1:14" ht="22.5" customHeight="1">
      <c r="A71" s="2">
        <v>22</v>
      </c>
      <c r="B71" s="8" t="s">
        <v>5</v>
      </c>
      <c r="C71" s="9">
        <v>1</v>
      </c>
      <c r="D71" s="9" t="s">
        <v>86</v>
      </c>
      <c r="E71" s="9">
        <v>0</v>
      </c>
      <c r="F71" s="9">
        <v>1</v>
      </c>
      <c r="G71" s="9" t="s">
        <v>167</v>
      </c>
      <c r="H71" s="9"/>
      <c r="I71" s="9" t="s">
        <v>117</v>
      </c>
      <c r="J71" s="11" t="s">
        <v>118</v>
      </c>
      <c r="K71" s="5" t="s">
        <v>163</v>
      </c>
      <c r="L71" s="9"/>
      <c r="M71" s="9"/>
      <c r="N71" s="5"/>
    </row>
    <row r="72" spans="1:14" ht="22.5" customHeight="1">
      <c r="A72" s="2">
        <v>23</v>
      </c>
      <c r="B72" s="8" t="s">
        <v>5</v>
      </c>
      <c r="C72" s="9">
        <v>0.5</v>
      </c>
      <c r="D72" s="9" t="s">
        <v>86</v>
      </c>
      <c r="E72" s="9">
        <v>0</v>
      </c>
      <c r="F72" s="9">
        <v>0.5</v>
      </c>
      <c r="G72" s="9" t="s">
        <v>169</v>
      </c>
      <c r="H72" s="9"/>
      <c r="I72" s="9" t="s">
        <v>117</v>
      </c>
      <c r="J72" s="11" t="s">
        <v>118</v>
      </c>
      <c r="K72" s="5" t="s">
        <v>168</v>
      </c>
      <c r="L72" s="9"/>
      <c r="M72" s="9"/>
      <c r="N72" s="5"/>
    </row>
    <row r="73" spans="1:14" ht="22.5" customHeight="1">
      <c r="A73" s="2"/>
      <c r="B73" s="2"/>
      <c r="C73" s="9">
        <f>SUM(C50:C72)</f>
        <v>23.5</v>
      </c>
      <c r="D73" s="9"/>
      <c r="E73" s="9"/>
      <c r="F73" s="9">
        <f>SUM(F50:F72)</f>
        <v>23.5</v>
      </c>
      <c r="G73" s="9"/>
      <c r="H73" s="9"/>
      <c r="I73" s="9"/>
      <c r="J73" s="9"/>
      <c r="K73" s="9"/>
      <c r="L73" s="9"/>
      <c r="M73" s="9"/>
      <c r="N73" s="9"/>
    </row>
  </sheetData>
  <mergeCells count="2">
    <mergeCell ref="A1:N1"/>
    <mergeCell ref="A2:N2"/>
  </mergeCells>
  <phoneticPr fontId="5"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2018.12.7.4012中接8012户2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2018-12-17T08:19:14Z</dcterms:modified>
</cp:coreProperties>
</file>